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XC - Time Trials/XC - Alumni Run/"/>
    </mc:Choice>
  </mc:AlternateContent>
  <xr:revisionPtr revIDLastSave="1201" documentId="8_{F496967B-25A7-433B-BF70-0B3E0D55C21D}" xr6:coauthVersionLast="47" xr6:coauthVersionMax="47" xr10:uidLastSave="{357FD995-779E-40BD-9EBB-815A173452B4}"/>
  <bookViews>
    <workbookView xWindow="-108" yWindow="-108" windowWidth="23256" windowHeight="12456" xr2:uid="{FBDE2F6B-A7A7-4EDC-9496-B05FACBCCB83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23" i="1" l="1"/>
  <c r="AM22" i="1"/>
  <c r="AM21" i="1"/>
  <c r="AM6" i="1"/>
  <c r="AM5" i="1"/>
  <c r="AM4" i="1"/>
  <c r="AJ23" i="1"/>
  <c r="AJ22" i="1"/>
  <c r="AJ21" i="1"/>
  <c r="AJ6" i="1"/>
  <c r="AJ5" i="1"/>
  <c r="AJ4" i="1"/>
  <c r="AG23" i="1"/>
  <c r="AG22" i="1"/>
  <c r="AG21" i="1"/>
  <c r="AG6" i="1"/>
  <c r="AG5" i="1"/>
  <c r="AG4" i="1"/>
  <c r="AD23" i="1"/>
  <c r="AD22" i="1"/>
  <c r="AD21" i="1"/>
  <c r="AD6" i="1"/>
  <c r="AD5" i="1"/>
  <c r="AD4" i="1"/>
  <c r="AA23" i="1"/>
  <c r="X23" i="1"/>
  <c r="U23" i="1"/>
  <c r="R23" i="1"/>
  <c r="O23" i="1"/>
  <c r="L23" i="1"/>
  <c r="I23" i="1"/>
  <c r="F23" i="1"/>
  <c r="C23" i="1"/>
  <c r="AA22" i="1"/>
  <c r="X22" i="1"/>
  <c r="U22" i="1"/>
  <c r="R22" i="1"/>
  <c r="O22" i="1"/>
  <c r="L22" i="1"/>
  <c r="I22" i="1"/>
  <c r="F22" i="1"/>
  <c r="C22" i="1"/>
  <c r="AA21" i="1"/>
  <c r="X21" i="1"/>
  <c r="U21" i="1"/>
  <c r="R21" i="1"/>
  <c r="O21" i="1"/>
  <c r="L21" i="1"/>
  <c r="I21" i="1"/>
  <c r="F21" i="1"/>
  <c r="C21" i="1"/>
  <c r="AA6" i="1"/>
  <c r="X6" i="1"/>
  <c r="U6" i="1"/>
  <c r="R6" i="1"/>
  <c r="O6" i="1"/>
  <c r="L6" i="1"/>
  <c r="I6" i="1"/>
  <c r="F6" i="1"/>
  <c r="C6" i="1"/>
  <c r="AA5" i="1"/>
  <c r="X5" i="1"/>
  <c r="U5" i="1"/>
  <c r="R5" i="1"/>
  <c r="O5" i="1"/>
  <c r="L5" i="1"/>
  <c r="I5" i="1"/>
  <c r="F5" i="1"/>
  <c r="C5" i="1"/>
  <c r="AA4" i="1"/>
  <c r="X4" i="1"/>
  <c r="U4" i="1"/>
  <c r="R4" i="1"/>
  <c r="O4" i="1"/>
  <c r="L4" i="1"/>
  <c r="I4" i="1"/>
  <c r="F4" i="1"/>
  <c r="C4" i="1"/>
</calcChain>
</file>

<file path=xl/sharedStrings.xml><?xml version="1.0" encoding="utf-8"?>
<sst xmlns="http://schemas.openxmlformats.org/spreadsheetml/2006/main" count="689" uniqueCount="255">
  <si>
    <t>TOXC Alumni Run Records -  Waverly Course Since 2012</t>
  </si>
  <si>
    <t>2012 Alumni Run Results</t>
  </si>
  <si>
    <t>2013 Alumni Run Results</t>
  </si>
  <si>
    <t>2014 Alumni Run Results</t>
  </si>
  <si>
    <t>2015 Alumni Run Results</t>
  </si>
  <si>
    <t>2016 Alumni Run Results</t>
  </si>
  <si>
    <t>2017 Alumni Run Results</t>
  </si>
  <si>
    <t>2018 Alumni Results</t>
  </si>
  <si>
    <t>2019 Alumni Results</t>
  </si>
  <si>
    <t>Girls All Time</t>
  </si>
  <si>
    <t xml:space="preserve"> Team AVG</t>
  </si>
  <si>
    <t>Top 10 Team AVG</t>
  </si>
  <si>
    <t>Top 7 Team AVG</t>
  </si>
  <si>
    <t>Top 5 Team AVG</t>
  </si>
  <si>
    <t>Frosh All Time</t>
  </si>
  <si>
    <t>Soph All Time</t>
  </si>
  <si>
    <t>Junior All Time</t>
  </si>
  <si>
    <t>Senior All Time</t>
  </si>
  <si>
    <t>Team Winners</t>
  </si>
  <si>
    <t>Year</t>
  </si>
  <si>
    <t>Girls</t>
  </si>
  <si>
    <t>Boys</t>
  </si>
  <si>
    <t>Top 10 Average</t>
  </si>
  <si>
    <t>Maddie Weinstock</t>
  </si>
  <si>
    <t>Mackenzie Kelley</t>
  </si>
  <si>
    <t>Bailey DeLuca</t>
  </si>
  <si>
    <t>Samhal Asfaw</t>
  </si>
  <si>
    <t>Kalin Padberg</t>
  </si>
  <si>
    <t>Alumni '12</t>
  </si>
  <si>
    <t>Michael Mireles</t>
  </si>
  <si>
    <t>TOXC</t>
  </si>
  <si>
    <t>Alumni</t>
  </si>
  <si>
    <t>Top 7 Average</t>
  </si>
  <si>
    <t>Kori Groenveld</t>
  </si>
  <si>
    <t>Simone Rothaupt</t>
  </si>
  <si>
    <t>Nicole Pommerening</t>
  </si>
  <si>
    <t>Melanie Joerger</t>
  </si>
  <si>
    <t>Sean Gildea</t>
  </si>
  <si>
    <t>Alumni '09</t>
  </si>
  <si>
    <t>N/A</t>
  </si>
  <si>
    <t>Top 5 Average</t>
  </si>
  <si>
    <t>Kiara Benioff</t>
  </si>
  <si>
    <t>Macy Rose Lee</t>
  </si>
  <si>
    <t>Genevieve Johnson</t>
  </si>
  <si>
    <t>Caitlin Turner</t>
  </si>
  <si>
    <t>Ethan Bersley</t>
  </si>
  <si>
    <t>Alumni '19</t>
  </si>
  <si>
    <t xml:space="preserve">Genevieve Johnson </t>
  </si>
  <si>
    <t xml:space="preserve">Kori Groenveld </t>
  </si>
  <si>
    <t>Jenna Krostag</t>
  </si>
  <si>
    <t>Caitlin Culhane</t>
  </si>
  <si>
    <t>Kayla Klusman</t>
  </si>
  <si>
    <t>Parker Navarro</t>
  </si>
  <si>
    <t>Alumni '13</t>
  </si>
  <si>
    <t>Brian Joerger</t>
  </si>
  <si>
    <t xml:space="preserve">Parker Navarro </t>
  </si>
  <si>
    <t xml:space="preserve">Alyson Whitworth </t>
  </si>
  <si>
    <t>Danielle Ip</t>
  </si>
  <si>
    <t>Jalyn Mayer</t>
  </si>
  <si>
    <t>Tallula Auman</t>
  </si>
  <si>
    <t>Emily Richmond</t>
  </si>
  <si>
    <t>Ashton Padberg</t>
  </si>
  <si>
    <t>Kevin Joerger</t>
  </si>
  <si>
    <t>Alumni '10</t>
  </si>
  <si>
    <t xml:space="preserve">Mikayla Ybarra </t>
  </si>
  <si>
    <t>Mikayla Ybarra</t>
  </si>
  <si>
    <t>Daphne Delmar</t>
  </si>
  <si>
    <t>Mikayla Weber</t>
  </si>
  <si>
    <t>Drew Downing</t>
  </si>
  <si>
    <t>Alumni '18</t>
  </si>
  <si>
    <t xml:space="preserve">Jeannette Hann </t>
  </si>
  <si>
    <t>Amy Holt</t>
  </si>
  <si>
    <t>Mikki Brown</t>
  </si>
  <si>
    <t>Julie Harding</t>
  </si>
  <si>
    <t>Alumni '02</t>
  </si>
  <si>
    <t>Matt Garvin</t>
  </si>
  <si>
    <t>Alumni '11</t>
  </si>
  <si>
    <t xml:space="preserve">Melissa Culhane </t>
  </si>
  <si>
    <t xml:space="preserve">Caitlin Culhane </t>
  </si>
  <si>
    <t>Makayla Brown</t>
  </si>
  <si>
    <t>Amee Davis</t>
  </si>
  <si>
    <t>Alyson Whitworth</t>
  </si>
  <si>
    <t>Allie Lopez</t>
  </si>
  <si>
    <t>Tommy Lopez</t>
  </si>
  <si>
    <t xml:space="preserve">Gracie Godinez </t>
  </si>
  <si>
    <t>Brenda Pena</t>
  </si>
  <si>
    <t>Sofia Lin</t>
  </si>
  <si>
    <t>Sam Ruiz</t>
  </si>
  <si>
    <t>Lily Tunnell</t>
  </si>
  <si>
    <t>Vianey Ellison</t>
  </si>
  <si>
    <t xml:space="preserve">Melissa Russett </t>
  </si>
  <si>
    <t xml:space="preserve">Nicole Pommerening </t>
  </si>
  <si>
    <t>Esther Loose</t>
  </si>
  <si>
    <t>Roya Safaeinili</t>
  </si>
  <si>
    <t>Gianna Lucareli</t>
  </si>
  <si>
    <t>Leslie Alvarez</t>
  </si>
  <si>
    <t>Catherine Nolan</t>
  </si>
  <si>
    <t>Sonia Smith</t>
  </si>
  <si>
    <t>Jeannette Hann</t>
  </si>
  <si>
    <t>Atticus Hall</t>
  </si>
  <si>
    <t xml:space="preserve">Summer Shafer </t>
  </si>
  <si>
    <t xml:space="preserve">Sally Deng </t>
  </si>
  <si>
    <t>Katlin Hughes</t>
  </si>
  <si>
    <t>Melissa Yee</t>
  </si>
  <si>
    <t>Leah Levy</t>
  </si>
  <si>
    <t>Katie Daniels</t>
  </si>
  <si>
    <t>Frida Moreno</t>
  </si>
  <si>
    <t>Camila Pavon</t>
  </si>
  <si>
    <t>Jay Lesny</t>
  </si>
  <si>
    <t xml:space="preserve">Jillian Smiley </t>
  </si>
  <si>
    <t>Elizabeth Bugtai</t>
  </si>
  <si>
    <t>Annika Haberl</t>
  </si>
  <si>
    <t>Mckenzie Taylor</t>
  </si>
  <si>
    <t>Natalie Martinez</t>
  </si>
  <si>
    <t>Michael Cooper</t>
  </si>
  <si>
    <t xml:space="preserve">Esther Loose </t>
  </si>
  <si>
    <t xml:space="preserve">Bailey De Luca </t>
  </si>
  <si>
    <t>Cassiel McEvoy</t>
  </si>
  <si>
    <t>Orissa Morales</t>
  </si>
  <si>
    <t>Brianna Torres</t>
  </si>
  <si>
    <t>Noelle Calara</t>
  </si>
  <si>
    <t>Sam Worley</t>
  </si>
  <si>
    <t>Mitchell Burr</t>
  </si>
  <si>
    <t>Bjorn Slattum</t>
  </si>
  <si>
    <t>Eric Longo</t>
  </si>
  <si>
    <t>2016 Alumni Results</t>
  </si>
  <si>
    <t>2017 Alumni Results</t>
  </si>
  <si>
    <t>Boys All Time</t>
  </si>
  <si>
    <t>Spencer Flynn</t>
  </si>
  <si>
    <t>Alex Styhr</t>
  </si>
  <si>
    <t>Angus Fitzgerald</t>
  </si>
  <si>
    <t>Ethan Germann</t>
  </si>
  <si>
    <t>Ben Thomas</t>
  </si>
  <si>
    <t xml:space="preserve">Brian Joerger </t>
  </si>
  <si>
    <t>Brandt Smith</t>
  </si>
  <si>
    <t xml:space="preserve">Ethan Germann </t>
  </si>
  <si>
    <t xml:space="preserve">Ben Thomas </t>
  </si>
  <si>
    <t>Ethan Darden</t>
  </si>
  <si>
    <t>Grant Boden</t>
  </si>
  <si>
    <t xml:space="preserve">Grant Boden </t>
  </si>
  <si>
    <t>Timmy Stevens</t>
  </si>
  <si>
    <t>John Jaimerena</t>
  </si>
  <si>
    <t>Asher Lober</t>
  </si>
  <si>
    <t xml:space="preserve">Jake Ledbetter </t>
  </si>
  <si>
    <t xml:space="preserve">Spencer Flynn </t>
  </si>
  <si>
    <t>Ian Tiedje</t>
  </si>
  <si>
    <t>Isaack Garcia</t>
  </si>
  <si>
    <t>Turner Hayes</t>
  </si>
  <si>
    <t>Andy Thompson</t>
  </si>
  <si>
    <t>Alumni '01</t>
  </si>
  <si>
    <t xml:space="preserve">Jackson McKay </t>
  </si>
  <si>
    <t xml:space="preserve">Chris Garvin </t>
  </si>
  <si>
    <t>George McGuigan</t>
  </si>
  <si>
    <t>Anthony Rosa</t>
  </si>
  <si>
    <t>Jake Schoenneman</t>
  </si>
  <si>
    <t>Chris Garvin</t>
  </si>
  <si>
    <t xml:space="preserve">Matt Wells </t>
  </si>
  <si>
    <t xml:space="preserve">Chris Trujillo </t>
  </si>
  <si>
    <t>Edward Si</t>
  </si>
  <si>
    <t>Nick Harmon</t>
  </si>
  <si>
    <t>David Caestecker</t>
  </si>
  <si>
    <t>Peter Turk</t>
  </si>
  <si>
    <t xml:space="preserve">Michael Guerrero </t>
  </si>
  <si>
    <t xml:space="preserve">Edward Si </t>
  </si>
  <si>
    <t>James Brutchin-Roose</t>
  </si>
  <si>
    <t>Gavin Grant</t>
  </si>
  <si>
    <t>Nathan Garderes</t>
  </si>
  <si>
    <t xml:space="preserve">Matt Gildea </t>
  </si>
  <si>
    <t>Thomas Estrada</t>
  </si>
  <si>
    <t>Derrick Sieger</t>
  </si>
  <si>
    <t>Bryce Whitworth</t>
  </si>
  <si>
    <t>Cooper Bumbarger</t>
  </si>
  <si>
    <t xml:space="preserve">Tony Hao </t>
  </si>
  <si>
    <t xml:space="preserve">Timmy Stevens </t>
  </si>
  <si>
    <t>Alex Mirras</t>
  </si>
  <si>
    <t>Aaron Okayama</t>
  </si>
  <si>
    <t>Baptiste Garderes</t>
  </si>
  <si>
    <t>Matt Wells</t>
  </si>
  <si>
    <t xml:space="preserve">Bryce Maki </t>
  </si>
  <si>
    <t xml:space="preserve">John Arndt </t>
  </si>
  <si>
    <t>Neal Reed</t>
  </si>
  <si>
    <t>Andres Godinez</t>
  </si>
  <si>
    <t>Shane Hanrahan</t>
  </si>
  <si>
    <t>Brett Rauch</t>
  </si>
  <si>
    <t>Chris Trujillo</t>
  </si>
  <si>
    <t>Sho Kodera</t>
  </si>
  <si>
    <t>Jake Ledbetter</t>
  </si>
  <si>
    <t>Liam Papavasiliou</t>
  </si>
  <si>
    <t>Charlie Ellis</t>
  </si>
  <si>
    <t>Kevin Parker</t>
  </si>
  <si>
    <t>Jacob Warner</t>
  </si>
  <si>
    <t>Daniel Green</t>
  </si>
  <si>
    <t>Matilda Fitzgerald</t>
  </si>
  <si>
    <t>Madeline Cooper</t>
  </si>
  <si>
    <t>Hannah Delkeskamp</t>
  </si>
  <si>
    <t>Summer Hayes</t>
  </si>
  <si>
    <t>Cassidy Kajita</t>
  </si>
  <si>
    <t>Hayden Linville</t>
  </si>
  <si>
    <t>Jackie Orozco</t>
  </si>
  <si>
    <t>Erin Sullivan</t>
  </si>
  <si>
    <t>Hannah Delkseskamp</t>
  </si>
  <si>
    <t>2021 Alumni Results</t>
  </si>
  <si>
    <t>2022 Alumni Results</t>
  </si>
  <si>
    <t>Paytonne Evans</t>
  </si>
  <si>
    <t>Maggie De la Rionda</t>
  </si>
  <si>
    <t>Isabella Shattuck</t>
  </si>
  <si>
    <t>Kate Kajita</t>
  </si>
  <si>
    <t>Genevieve Fournier</t>
  </si>
  <si>
    <t>Oliver Clippinger-Zimmerman</t>
  </si>
  <si>
    <t>Nigel Fitzgerald</t>
  </si>
  <si>
    <t>Ramon Moreno</t>
  </si>
  <si>
    <t>Jenna Visco</t>
  </si>
  <si>
    <t>2023 Alumni Results</t>
  </si>
  <si>
    <t>Billy Yanez</t>
  </si>
  <si>
    <t>Nick Dean</t>
  </si>
  <si>
    <t>Oren Hill</t>
  </si>
  <si>
    <t>Max Denninghoff</t>
  </si>
  <si>
    <t>Keith Chetwynd</t>
  </si>
  <si>
    <t>Maegan Farrell</t>
  </si>
  <si>
    <t>Jessica Salas</t>
  </si>
  <si>
    <t>Layla Ward</t>
  </si>
  <si>
    <t>Charlotte Reyes</t>
  </si>
  <si>
    <t>Mariah Morgan</t>
  </si>
  <si>
    <t>2024 Alumni Results</t>
  </si>
  <si>
    <t>Aydin Blunt</t>
  </si>
  <si>
    <t>Hernan Velasco</t>
  </si>
  <si>
    <t>Carsten Hayes</t>
  </si>
  <si>
    <t>Odin Apodeca</t>
  </si>
  <si>
    <t>Oliver Clippinger Zimmerman</t>
  </si>
  <si>
    <t>Kaelyn Walsh</t>
  </si>
  <si>
    <t>Julia Patterson</t>
  </si>
  <si>
    <t>Audrey Martinez</t>
  </si>
  <si>
    <t>Isabella Balsano</t>
  </si>
  <si>
    <t>Kelsey Sullivan</t>
  </si>
  <si>
    <t>Brianna Poehler</t>
  </si>
  <si>
    <t>Jude Morris</t>
  </si>
  <si>
    <t>Girls All Time - BIG BOARD - Sub 14</t>
  </si>
  <si>
    <t>Boys All Time - BIG BOARD - Sub 11</t>
  </si>
  <si>
    <t>Alumni '21</t>
  </si>
  <si>
    <t>Maggie de la Rionda</t>
  </si>
  <si>
    <t>Alumni '23</t>
  </si>
  <si>
    <t>Oliver Zimmermann</t>
  </si>
  <si>
    <t>2025 Alumni Results</t>
  </si>
  <si>
    <t>Joey Spengler</t>
  </si>
  <si>
    <t>Blake Varon</t>
  </si>
  <si>
    <t>Gabriel Baxter</t>
  </si>
  <si>
    <t>Terry Gu</t>
  </si>
  <si>
    <t>Brayden Davy</t>
  </si>
  <si>
    <t>Natalie Edge</t>
  </si>
  <si>
    <t>Kaitlyn Holton</t>
  </si>
  <si>
    <t>Amiyah Flint</t>
  </si>
  <si>
    <t>Izzie Balsano</t>
  </si>
  <si>
    <t>Oliver Zimmerman</t>
  </si>
  <si>
    <t>Owen Sutherland</t>
  </si>
  <si>
    <t>Colton Cairns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</si>
</sst>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20" fontId="3" fillId="0" borderId="10" xfId="0" applyNumberFormat="1" applyFont="1" applyBorder="1" applyAlignment="1">
      <alignment horizontal="center" vertical="center"/>
    </xf>
    <xf numFmtId="20" fontId="3" fillId="0" borderId="1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20" fontId="2" fillId="0" borderId="7" xfId="0" applyNumberFormat="1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0" fontId="2" fillId="0" borderId="10" xfId="0" applyNumberFormat="1" applyFont="1" applyBorder="1" applyAlignment="1">
      <alignment horizontal="center" vertical="center"/>
    </xf>
    <xf numFmtId="20" fontId="2" fillId="0" borderId="0" xfId="0" applyNumberFormat="1" applyFont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64" fontId="2" fillId="0" borderId="10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vertical="center"/>
    </xf>
    <xf numFmtId="20" fontId="2" fillId="0" borderId="17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164" fontId="2" fillId="0" borderId="17" xfId="0" applyNumberFormat="1" applyFont="1" applyBorder="1" applyAlignment="1">
      <alignment horizontal="center" vertical="center"/>
    </xf>
    <xf numFmtId="20" fontId="3" fillId="0" borderId="12" xfId="0" applyNumberFormat="1" applyFont="1" applyBorder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20" fontId="2" fillId="0" borderId="12" xfId="0" applyNumberFormat="1" applyFont="1" applyBorder="1" applyAlignment="1">
      <alignment horizontal="center" vertical="center"/>
    </xf>
    <xf numFmtId="20" fontId="2" fillId="0" borderId="13" xfId="0" applyNumberFormat="1" applyFont="1" applyBorder="1" applyAlignment="1">
      <alignment horizontal="center" vertical="center"/>
    </xf>
    <xf numFmtId="20" fontId="2" fillId="0" borderId="16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20" fontId="2" fillId="3" borderId="0" xfId="0" applyNumberFormat="1" applyFont="1" applyFill="1" applyAlignment="1">
      <alignment horizontal="center" vertical="center"/>
    </xf>
    <xf numFmtId="20" fontId="2" fillId="3" borderId="10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3" borderId="19" xfId="0" applyFont="1" applyFill="1" applyBorder="1" applyAlignment="1">
      <alignment vertical="center"/>
    </xf>
    <xf numFmtId="0" fontId="2" fillId="3" borderId="19" xfId="0" applyFont="1" applyFill="1" applyBorder="1" applyAlignment="1">
      <alignment horizontal="center" vertical="center"/>
    </xf>
    <xf numFmtId="20" fontId="2" fillId="3" borderId="20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20" fontId="2" fillId="3" borderId="12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vertical="center"/>
    </xf>
    <xf numFmtId="20" fontId="2" fillId="3" borderId="13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3" borderId="7" xfId="0" applyFont="1" applyFill="1" applyBorder="1" applyAlignment="1">
      <alignment horizontal="center" vertical="center"/>
    </xf>
    <xf numFmtId="20" fontId="2" fillId="3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907D1-EED6-4D86-ABA2-F3E11A01177A}">
  <dimension ref="A1:CP60"/>
  <sheetViews>
    <sheetView tabSelected="1" showWhiteSpace="0" view="pageLayout" topLeftCell="BS1" zoomScale="120" zoomScaleNormal="120" zoomScalePageLayoutView="120" workbookViewId="0">
      <selection sqref="A1:CP45"/>
    </sheetView>
  </sheetViews>
  <sheetFormatPr defaultColWidth="9" defaultRowHeight="10.199999999999999" x14ac:dyDescent="0.3"/>
  <cols>
    <col min="1" max="1" width="2.33203125" style="3" customWidth="1"/>
    <col min="2" max="2" width="14" style="2" customWidth="1"/>
    <col min="3" max="3" width="5.21875" style="3" customWidth="1"/>
    <col min="4" max="4" width="2.33203125" style="2" customWidth="1"/>
    <col min="5" max="5" width="14" style="2" customWidth="1"/>
    <col min="6" max="6" width="5.21875" style="2" customWidth="1"/>
    <col min="7" max="7" width="2.33203125" style="3" customWidth="1"/>
    <col min="8" max="8" width="14" style="2" customWidth="1"/>
    <col min="9" max="9" width="5.21875" style="3" customWidth="1"/>
    <col min="10" max="10" width="2.33203125" style="3" customWidth="1"/>
    <col min="11" max="11" width="14" style="2" customWidth="1"/>
    <col min="12" max="12" width="5.21875" style="3" customWidth="1"/>
    <col min="13" max="13" width="2.33203125" style="3" customWidth="1"/>
    <col min="14" max="14" width="14" style="2" customWidth="1"/>
    <col min="15" max="15" width="5.21875" style="3" customWidth="1"/>
    <col min="16" max="16" width="2.21875" style="2" customWidth="1"/>
    <col min="17" max="17" width="14" style="2" customWidth="1"/>
    <col min="18" max="18" width="5.21875" style="3" customWidth="1"/>
    <col min="19" max="19" width="2.21875" style="2" customWidth="1"/>
    <col min="20" max="20" width="14" style="2" customWidth="1"/>
    <col min="21" max="21" width="5.21875" style="3" customWidth="1"/>
    <col min="22" max="22" width="2.109375" style="3" bestFit="1" customWidth="1"/>
    <col min="23" max="23" width="14" style="3" customWidth="1"/>
    <col min="24" max="24" width="5.21875" style="3" customWidth="1"/>
    <col min="25" max="25" width="2.109375" style="3" bestFit="1" customWidth="1"/>
    <col min="26" max="26" width="14" style="3" customWidth="1"/>
    <col min="27" max="27" width="5.21875" style="3" customWidth="1"/>
    <col min="28" max="28" width="2.109375" style="3" bestFit="1" customWidth="1"/>
    <col min="29" max="29" width="14" style="3" customWidth="1"/>
    <col min="30" max="30" width="5.21875" style="3" customWidth="1"/>
    <col min="31" max="31" width="2.33203125" style="3" bestFit="1" customWidth="1"/>
    <col min="32" max="32" width="14" style="3" customWidth="1"/>
    <col min="33" max="33" width="5.21875" style="3" customWidth="1"/>
    <col min="34" max="34" width="2.33203125" style="3" bestFit="1" customWidth="1"/>
    <col min="35" max="35" width="14" style="3" customWidth="1"/>
    <col min="36" max="36" width="5.21875" style="3" customWidth="1"/>
    <col min="37" max="37" width="2.33203125" style="3" bestFit="1" customWidth="1"/>
    <col min="38" max="38" width="14" style="3" customWidth="1"/>
    <col min="39" max="39" width="5.21875" style="3" customWidth="1"/>
    <col min="40" max="40" width="2.33203125" style="3" customWidth="1"/>
    <col min="41" max="41" width="14.109375" style="2" customWidth="1"/>
    <col min="42" max="42" width="3.109375" style="3" customWidth="1"/>
    <col min="43" max="43" width="4.109375" style="3" customWidth="1"/>
    <col min="44" max="44" width="5.21875" style="3" customWidth="1"/>
    <col min="45" max="45" width="2.33203125" style="3" customWidth="1"/>
    <col min="46" max="47" width="5.44140625" style="3" customWidth="1"/>
    <col min="48" max="48" width="2.33203125" style="3" customWidth="1"/>
    <col min="49" max="50" width="5.44140625" style="3" customWidth="1"/>
    <col min="51" max="51" width="2.33203125" style="3" customWidth="1"/>
    <col min="52" max="52" width="5.44140625" style="3" customWidth="1"/>
    <col min="53" max="53" width="5.21875" style="3" customWidth="1"/>
    <col min="54" max="54" width="2.33203125" style="3" customWidth="1"/>
    <col min="55" max="55" width="5.44140625" style="3" customWidth="1"/>
    <col min="56" max="56" width="5.21875" style="3" customWidth="1"/>
    <col min="57" max="57" width="2.33203125" style="2" customWidth="1"/>
    <col min="58" max="58" width="14.109375" style="2" customWidth="1"/>
    <col min="59" max="59" width="4.33203125" style="2" customWidth="1"/>
    <col min="60" max="60" width="5.21875" style="2" customWidth="1"/>
    <col min="61" max="61" width="2.33203125" style="2" customWidth="1"/>
    <col min="62" max="62" width="14.109375" style="2" customWidth="1"/>
    <col min="63" max="63" width="4.33203125" style="2" customWidth="1"/>
    <col min="64" max="64" width="5.21875" style="2" customWidth="1"/>
    <col min="65" max="65" width="2.33203125" style="2" customWidth="1"/>
    <col min="66" max="66" width="14.109375" style="2" customWidth="1"/>
    <col min="67" max="67" width="4.33203125" style="2" customWidth="1"/>
    <col min="68" max="68" width="5.21875" style="2" customWidth="1"/>
    <col min="69" max="69" width="2.33203125" style="2" customWidth="1"/>
    <col min="70" max="70" width="14.109375" style="2" customWidth="1"/>
    <col min="71" max="71" width="4.33203125" style="2" customWidth="1"/>
    <col min="72" max="72" width="5.21875" style="2" customWidth="1"/>
    <col min="73" max="73" width="2.44140625" style="2" customWidth="1"/>
    <col min="74" max="74" width="2.33203125" style="3" bestFit="1" customWidth="1"/>
    <col min="75" max="75" width="13.44140625" style="2" bestFit="1" customWidth="1"/>
    <col min="76" max="76" width="9" style="3"/>
    <col min="77" max="78" width="5.6640625" style="3" customWidth="1"/>
    <col min="79" max="79" width="2.44140625" style="2" customWidth="1"/>
    <col min="80" max="80" width="2.33203125" style="3" bestFit="1" customWidth="1"/>
    <col min="81" max="81" width="13.44140625" style="2" customWidth="1"/>
    <col min="82" max="82" width="9" style="3"/>
    <col min="83" max="84" width="5.6640625" style="3" customWidth="1"/>
    <col min="85" max="85" width="2.44140625" style="2" customWidth="1"/>
    <col min="86" max="86" width="6" style="2" customWidth="1"/>
    <col min="87" max="88" width="9" style="3"/>
    <col min="89" max="89" width="2.44140625" style="2" customWidth="1"/>
    <col min="90" max="90" width="6" style="3" customWidth="1"/>
    <col min="91" max="94" width="6.33203125" style="3" customWidth="1"/>
    <col min="95" max="16384" width="9" style="2"/>
  </cols>
  <sheetData>
    <row r="1" spans="1:94" ht="13.8" x14ac:dyDescent="0.3">
      <c r="A1" s="1" t="s">
        <v>0</v>
      </c>
    </row>
    <row r="2" spans="1:94" ht="10.95" customHeight="1" thickBot="1" x14ac:dyDescent="0.35"/>
    <row r="3" spans="1:94" ht="10.95" customHeight="1" thickBot="1" x14ac:dyDescent="0.35">
      <c r="A3" s="55" t="s">
        <v>1</v>
      </c>
      <c r="B3" s="56"/>
      <c r="C3" s="57"/>
      <c r="D3" s="55" t="s">
        <v>2</v>
      </c>
      <c r="E3" s="56"/>
      <c r="F3" s="57"/>
      <c r="G3" s="55" t="s">
        <v>3</v>
      </c>
      <c r="H3" s="56"/>
      <c r="I3" s="57"/>
      <c r="J3" s="55" t="s">
        <v>4</v>
      </c>
      <c r="K3" s="56"/>
      <c r="L3" s="57"/>
      <c r="M3" s="55" t="s">
        <v>5</v>
      </c>
      <c r="N3" s="56"/>
      <c r="O3" s="57"/>
      <c r="P3" s="55" t="s">
        <v>6</v>
      </c>
      <c r="Q3" s="56"/>
      <c r="R3" s="57"/>
      <c r="S3" s="55" t="s">
        <v>7</v>
      </c>
      <c r="T3" s="56"/>
      <c r="U3" s="57"/>
      <c r="V3" s="55" t="s">
        <v>8</v>
      </c>
      <c r="W3" s="56"/>
      <c r="X3" s="57"/>
      <c r="Y3" s="50" t="s">
        <v>201</v>
      </c>
      <c r="Z3" s="51"/>
      <c r="AA3" s="52"/>
      <c r="AB3" s="50" t="s">
        <v>202</v>
      </c>
      <c r="AC3" s="51"/>
      <c r="AD3" s="52"/>
      <c r="AE3" s="50" t="s">
        <v>212</v>
      </c>
      <c r="AF3" s="51"/>
      <c r="AG3" s="52"/>
      <c r="AH3" s="50" t="s">
        <v>223</v>
      </c>
      <c r="AI3" s="51"/>
      <c r="AJ3" s="52"/>
      <c r="AK3" s="50" t="s">
        <v>242</v>
      </c>
      <c r="AL3" s="51"/>
      <c r="AM3" s="52"/>
      <c r="AN3" s="50" t="s">
        <v>9</v>
      </c>
      <c r="AO3" s="51"/>
      <c r="AP3" s="51"/>
      <c r="AQ3" s="51"/>
      <c r="AR3" s="52"/>
      <c r="AS3" s="50" t="s">
        <v>10</v>
      </c>
      <c r="AT3" s="51"/>
      <c r="AU3" s="52"/>
      <c r="AV3" s="50" t="s">
        <v>11</v>
      </c>
      <c r="AW3" s="51"/>
      <c r="AX3" s="51"/>
      <c r="AY3" s="50" t="s">
        <v>12</v>
      </c>
      <c r="AZ3" s="51"/>
      <c r="BA3" s="52"/>
      <c r="BB3" s="51" t="s">
        <v>13</v>
      </c>
      <c r="BC3" s="51"/>
      <c r="BD3" s="52"/>
      <c r="BE3" s="50" t="s">
        <v>14</v>
      </c>
      <c r="BF3" s="51"/>
      <c r="BG3" s="51"/>
      <c r="BH3" s="51"/>
      <c r="BI3" s="50" t="s">
        <v>15</v>
      </c>
      <c r="BJ3" s="51"/>
      <c r="BK3" s="51"/>
      <c r="BL3" s="52"/>
      <c r="BM3" s="50" t="s">
        <v>16</v>
      </c>
      <c r="BN3" s="51"/>
      <c r="BO3" s="51"/>
      <c r="BP3" s="52"/>
      <c r="BQ3" s="50" t="s">
        <v>17</v>
      </c>
      <c r="BR3" s="51"/>
      <c r="BS3" s="51"/>
      <c r="BT3" s="52"/>
      <c r="BV3" s="59" t="s">
        <v>236</v>
      </c>
      <c r="BW3" s="60"/>
      <c r="BX3" s="60"/>
      <c r="BY3" s="60"/>
      <c r="BZ3" s="61"/>
      <c r="CB3" s="58" t="s">
        <v>237</v>
      </c>
      <c r="CC3" s="58"/>
      <c r="CD3" s="58"/>
      <c r="CE3" s="58"/>
      <c r="CF3" s="58"/>
      <c r="CH3" s="59" t="s">
        <v>18</v>
      </c>
      <c r="CI3" s="60"/>
      <c r="CJ3" s="61"/>
      <c r="CL3" s="62" t="s">
        <v>19</v>
      </c>
      <c r="CM3" s="58" t="s">
        <v>20</v>
      </c>
      <c r="CN3" s="58"/>
      <c r="CO3" s="58" t="s">
        <v>21</v>
      </c>
      <c r="CP3" s="58"/>
    </row>
    <row r="4" spans="1:94" ht="10.95" customHeight="1" x14ac:dyDescent="0.3">
      <c r="A4" s="48" t="s">
        <v>22</v>
      </c>
      <c r="B4" s="49"/>
      <c r="C4" s="4">
        <f>AVERAGE(C7:C16)</f>
        <v>0.58826388888888892</v>
      </c>
      <c r="D4" s="48" t="s">
        <v>22</v>
      </c>
      <c r="E4" s="49"/>
      <c r="F4" s="4">
        <f>AVERAGE(F7:F16)</f>
        <v>0.59812500000000013</v>
      </c>
      <c r="G4" s="48" t="s">
        <v>22</v>
      </c>
      <c r="H4" s="49"/>
      <c r="I4" s="4">
        <f>AVERAGE(I7:I16)</f>
        <v>0.58673611111111112</v>
      </c>
      <c r="J4" s="48" t="s">
        <v>22</v>
      </c>
      <c r="K4" s="49"/>
      <c r="L4" s="4">
        <f>AVERAGE(L7:L16)</f>
        <v>0.62388888888888894</v>
      </c>
      <c r="M4" s="48" t="s">
        <v>22</v>
      </c>
      <c r="N4" s="49"/>
      <c r="O4" s="4">
        <f>AVERAGE(O7:O16)</f>
        <v>0.66812500000000008</v>
      </c>
      <c r="P4" s="48" t="s">
        <v>22</v>
      </c>
      <c r="Q4" s="49"/>
      <c r="R4" s="4">
        <f>AVERAGE(R7:R16)</f>
        <v>0.63715277777777768</v>
      </c>
      <c r="S4" s="53" t="s">
        <v>22</v>
      </c>
      <c r="T4" s="54"/>
      <c r="U4" s="5">
        <f>AVERAGE(U7:U16)</f>
        <v>0.63798611111111114</v>
      </c>
      <c r="V4" s="53" t="s">
        <v>22</v>
      </c>
      <c r="W4" s="54"/>
      <c r="X4" s="22">
        <f>AVERAGE(X7:X16)</f>
        <v>0.5970833333333333</v>
      </c>
      <c r="Y4" s="53" t="s">
        <v>22</v>
      </c>
      <c r="Z4" s="54"/>
      <c r="AA4" s="5">
        <f>AVERAGE(AA7:AA16)</f>
        <v>0.57576388888888885</v>
      </c>
      <c r="AB4" s="53" t="s">
        <v>22</v>
      </c>
      <c r="AC4" s="54"/>
      <c r="AD4" s="22">
        <f>AVERAGE(AD7:AD16)</f>
        <v>0.5656944444444445</v>
      </c>
      <c r="AE4" s="53" t="s">
        <v>22</v>
      </c>
      <c r="AF4" s="54"/>
      <c r="AG4" s="5">
        <f>AVERAGE(AG7:AG16)</f>
        <v>0.58451388888888889</v>
      </c>
      <c r="AH4" s="53" t="s">
        <v>22</v>
      </c>
      <c r="AI4" s="54"/>
      <c r="AJ4" s="5">
        <f>AVERAGE(AJ7:AJ16)</f>
        <v>0.6027083333333334</v>
      </c>
      <c r="AK4" s="53" t="s">
        <v>22</v>
      </c>
      <c r="AL4" s="54"/>
      <c r="AM4" s="5">
        <f>AVERAGE(AM7:AM16)</f>
        <v>0.57986111111111116</v>
      </c>
      <c r="AN4" s="26">
        <v>1</v>
      </c>
      <c r="AO4" s="27" t="s">
        <v>196</v>
      </c>
      <c r="AP4" s="28">
        <v>12</v>
      </c>
      <c r="AQ4" s="28">
        <v>2023</v>
      </c>
      <c r="AR4" s="30">
        <v>0.50069444444444444</v>
      </c>
      <c r="AS4" s="26">
        <v>1</v>
      </c>
      <c r="AT4" s="28">
        <v>2021</v>
      </c>
      <c r="AU4" s="30">
        <v>0.63124999999999998</v>
      </c>
      <c r="AV4" s="28">
        <v>1</v>
      </c>
      <c r="AW4" s="28">
        <v>2022</v>
      </c>
      <c r="AX4" s="29">
        <v>0.56527777777777777</v>
      </c>
      <c r="AY4" s="26">
        <v>1</v>
      </c>
      <c r="AZ4" s="28">
        <v>2022</v>
      </c>
      <c r="BA4" s="30">
        <v>0.55347222222222225</v>
      </c>
      <c r="BB4" s="28">
        <v>1</v>
      </c>
      <c r="BC4" s="44">
        <v>2025</v>
      </c>
      <c r="BD4" s="45">
        <v>0.54097222222222219</v>
      </c>
      <c r="BE4" s="26">
        <v>1</v>
      </c>
      <c r="BF4" s="27" t="s">
        <v>204</v>
      </c>
      <c r="BG4" s="28">
        <v>2022</v>
      </c>
      <c r="BH4" s="29">
        <v>0.55208333333333337</v>
      </c>
      <c r="BI4" s="26">
        <v>1</v>
      </c>
      <c r="BJ4" s="46" t="s">
        <v>248</v>
      </c>
      <c r="BK4" s="44">
        <v>2025</v>
      </c>
      <c r="BL4" s="47">
        <v>0.5493055555555556</v>
      </c>
      <c r="BM4" s="26">
        <v>1</v>
      </c>
      <c r="BN4" s="27" t="s">
        <v>204</v>
      </c>
      <c r="BO4" s="28">
        <v>2024</v>
      </c>
      <c r="BP4" s="30">
        <v>0.52222222222222225</v>
      </c>
      <c r="BQ4" s="28">
        <v>1</v>
      </c>
      <c r="BR4" s="27" t="s">
        <v>196</v>
      </c>
      <c r="BS4" s="28">
        <v>2023</v>
      </c>
      <c r="BT4" s="30">
        <v>0.50069444444444444</v>
      </c>
      <c r="BV4" s="6">
        <v>1</v>
      </c>
      <c r="BW4" s="7" t="s">
        <v>196</v>
      </c>
      <c r="BX4" s="6" t="s">
        <v>240</v>
      </c>
      <c r="BY4" s="6">
        <v>2024</v>
      </c>
      <c r="BZ4" s="8">
        <v>0.49305555555555558</v>
      </c>
      <c r="CB4" s="6">
        <v>1</v>
      </c>
      <c r="CC4" s="7" t="s">
        <v>29</v>
      </c>
      <c r="CD4" s="6" t="s">
        <v>31</v>
      </c>
      <c r="CE4" s="6">
        <v>2021</v>
      </c>
      <c r="CF4" s="8">
        <v>0.38819444444444445</v>
      </c>
      <c r="CH4" s="9" t="s">
        <v>19</v>
      </c>
      <c r="CI4" s="9" t="s">
        <v>20</v>
      </c>
      <c r="CJ4" s="9" t="s">
        <v>21</v>
      </c>
      <c r="CL4" s="63"/>
      <c r="CM4" s="9" t="s">
        <v>30</v>
      </c>
      <c r="CN4" s="9" t="s">
        <v>31</v>
      </c>
      <c r="CO4" s="9" t="s">
        <v>30</v>
      </c>
      <c r="CP4" s="9" t="s">
        <v>31</v>
      </c>
    </row>
    <row r="5" spans="1:94" ht="10.95" customHeight="1" x14ac:dyDescent="0.3">
      <c r="A5" s="48" t="s">
        <v>32</v>
      </c>
      <c r="B5" s="49"/>
      <c r="C5" s="4">
        <f>AVERAGE(C7:C13)</f>
        <v>0.57559523809523816</v>
      </c>
      <c r="D5" s="48" t="s">
        <v>32</v>
      </c>
      <c r="E5" s="49"/>
      <c r="F5" s="4">
        <f>AVERAGE(F7:F13)</f>
        <v>0.58452380952380956</v>
      </c>
      <c r="G5" s="48" t="s">
        <v>32</v>
      </c>
      <c r="H5" s="49"/>
      <c r="I5" s="4">
        <f>AVERAGE(I7:I13)</f>
        <v>0.56597222222222221</v>
      </c>
      <c r="J5" s="48" t="s">
        <v>32</v>
      </c>
      <c r="K5" s="49"/>
      <c r="L5" s="4">
        <f>AVERAGE(L7:L13)</f>
        <v>0.60585317460317456</v>
      </c>
      <c r="M5" s="48" t="s">
        <v>32</v>
      </c>
      <c r="N5" s="49"/>
      <c r="O5" s="4">
        <f>AVERAGE(O7:O13)</f>
        <v>0.6174603174603176</v>
      </c>
      <c r="P5" s="48" t="s">
        <v>32</v>
      </c>
      <c r="Q5" s="49"/>
      <c r="R5" s="4">
        <f>AVERAGE(R7:R13)</f>
        <v>0.60416666666666663</v>
      </c>
      <c r="S5" s="48" t="s">
        <v>32</v>
      </c>
      <c r="T5" s="49"/>
      <c r="U5" s="4">
        <f>AVERAGE(U7:U13)</f>
        <v>0.61894841269841272</v>
      </c>
      <c r="V5" s="48" t="s">
        <v>32</v>
      </c>
      <c r="W5" s="49"/>
      <c r="X5" s="23">
        <f>AVERAGE(X7:X13)</f>
        <v>0.58283730158730152</v>
      </c>
      <c r="Y5" s="48" t="s">
        <v>32</v>
      </c>
      <c r="Z5" s="49"/>
      <c r="AA5" s="4">
        <f>AVERAGE(AA7:AA13)</f>
        <v>0.56200396825396826</v>
      </c>
      <c r="AB5" s="48" t="s">
        <v>32</v>
      </c>
      <c r="AC5" s="49"/>
      <c r="AD5" s="23">
        <f>AVERAGE(AD7:AD13)</f>
        <v>0.55347222222222225</v>
      </c>
      <c r="AE5" s="48" t="s">
        <v>32</v>
      </c>
      <c r="AF5" s="49"/>
      <c r="AG5" s="4">
        <f>AVERAGE(AG7:AG13)</f>
        <v>0.56746031746031744</v>
      </c>
      <c r="AH5" s="48" t="s">
        <v>32</v>
      </c>
      <c r="AI5" s="49"/>
      <c r="AJ5" s="4">
        <f>AVERAGE(AJ7:AJ13)</f>
        <v>0.59007936507936509</v>
      </c>
      <c r="AK5" s="48" t="s">
        <v>32</v>
      </c>
      <c r="AL5" s="49"/>
      <c r="AM5" s="4">
        <f>AVERAGE(AM7:AM13)</f>
        <v>0.55426587301587305</v>
      </c>
      <c r="AN5" s="10">
        <v>2</v>
      </c>
      <c r="AO5" s="36" t="s">
        <v>204</v>
      </c>
      <c r="AP5" s="37">
        <v>12</v>
      </c>
      <c r="AQ5" s="37">
        <v>2025</v>
      </c>
      <c r="AR5" s="39">
        <v>0.51180555555555551</v>
      </c>
      <c r="AS5" s="10">
        <v>2</v>
      </c>
      <c r="AT5" s="3">
        <v>2022</v>
      </c>
      <c r="AU5" s="11">
        <v>0.63541666666666663</v>
      </c>
      <c r="AV5" s="3">
        <v>2</v>
      </c>
      <c r="AW5" s="3">
        <v>2021</v>
      </c>
      <c r="AX5" s="12">
        <v>0.5756944444444444</v>
      </c>
      <c r="AY5" s="10">
        <v>2</v>
      </c>
      <c r="AZ5" s="37">
        <v>2025</v>
      </c>
      <c r="BA5" s="39">
        <v>0.5541666666666667</v>
      </c>
      <c r="BB5" s="3">
        <v>2</v>
      </c>
      <c r="BC5" s="3">
        <v>2022</v>
      </c>
      <c r="BD5" s="12">
        <v>0.54374999999999996</v>
      </c>
      <c r="BE5" s="10">
        <v>2</v>
      </c>
      <c r="BF5" s="2" t="s">
        <v>197</v>
      </c>
      <c r="BG5" s="3">
        <v>2021</v>
      </c>
      <c r="BH5" s="12">
        <v>0.59583333333333333</v>
      </c>
      <c r="BI5" s="10">
        <v>2</v>
      </c>
      <c r="BJ5" s="2" t="s">
        <v>25</v>
      </c>
      <c r="BK5" s="3">
        <v>2014</v>
      </c>
      <c r="BL5" s="11">
        <v>0.55208333333333337</v>
      </c>
      <c r="BM5" s="10">
        <v>2</v>
      </c>
      <c r="BN5" s="2" t="s">
        <v>193</v>
      </c>
      <c r="BO5" s="3">
        <v>2022</v>
      </c>
      <c r="BP5" s="11">
        <v>0.52222222222222225</v>
      </c>
      <c r="BQ5" s="3">
        <v>2</v>
      </c>
      <c r="BR5" s="36" t="s">
        <v>239</v>
      </c>
      <c r="BS5" s="37">
        <v>2014</v>
      </c>
      <c r="BT5" s="39">
        <v>0.52638888888888891</v>
      </c>
      <c r="BV5" s="6">
        <v>2</v>
      </c>
      <c r="BW5" s="7" t="s">
        <v>27</v>
      </c>
      <c r="BX5" s="6" t="s">
        <v>28</v>
      </c>
      <c r="BY5" s="6">
        <v>2012</v>
      </c>
      <c r="BZ5" s="8">
        <v>0.50347222222222221</v>
      </c>
      <c r="CB5" s="6">
        <v>2</v>
      </c>
      <c r="CC5" s="7" t="s">
        <v>166</v>
      </c>
      <c r="CD5" s="13" t="s">
        <v>238</v>
      </c>
      <c r="CE5" s="6">
        <v>2022</v>
      </c>
      <c r="CF5" s="8">
        <v>0.39791666666666664</v>
      </c>
      <c r="CH5" s="6">
        <v>2010</v>
      </c>
      <c r="CI5" s="6" t="s">
        <v>30</v>
      </c>
      <c r="CJ5" s="6" t="s">
        <v>30</v>
      </c>
      <c r="CL5" s="6">
        <v>2010</v>
      </c>
      <c r="CM5" s="6">
        <v>20</v>
      </c>
      <c r="CN5" s="6" t="s">
        <v>39</v>
      </c>
      <c r="CO5" s="6">
        <v>28</v>
      </c>
      <c r="CP5" s="6">
        <v>31</v>
      </c>
    </row>
    <row r="6" spans="1:94" ht="10.95" customHeight="1" x14ac:dyDescent="0.3">
      <c r="A6" s="48" t="s">
        <v>40</v>
      </c>
      <c r="B6" s="49"/>
      <c r="C6" s="4">
        <f>AVERAGE(C7:C11)</f>
        <v>0.56944444444444442</v>
      </c>
      <c r="D6" s="48" t="s">
        <v>40</v>
      </c>
      <c r="E6" s="49"/>
      <c r="F6" s="4">
        <f>AVERAGE(F7:F11)</f>
        <v>0.57513888888888887</v>
      </c>
      <c r="G6" s="48" t="s">
        <v>40</v>
      </c>
      <c r="H6" s="49"/>
      <c r="I6" s="4">
        <f>AVERAGE(I7:I11)</f>
        <v>0.54763888888888901</v>
      </c>
      <c r="J6" s="48" t="s">
        <v>40</v>
      </c>
      <c r="K6" s="49"/>
      <c r="L6" s="4">
        <f>AVERAGE(L7:L11)</f>
        <v>0.59263888888888894</v>
      </c>
      <c r="M6" s="48" t="s">
        <v>40</v>
      </c>
      <c r="N6" s="49"/>
      <c r="O6" s="4">
        <f>AVERAGE(O7:O11)</f>
        <v>0.59666666666666668</v>
      </c>
      <c r="P6" s="48" t="s">
        <v>40</v>
      </c>
      <c r="Q6" s="49"/>
      <c r="R6" s="4">
        <f>AVERAGE(R7:R11)</f>
        <v>0.59138888888888885</v>
      </c>
      <c r="S6" s="48" t="s">
        <v>40</v>
      </c>
      <c r="T6" s="49"/>
      <c r="U6" s="4">
        <f>AVERAGE(U7:U11)</f>
        <v>0.60319444444444437</v>
      </c>
      <c r="V6" s="48" t="s">
        <v>40</v>
      </c>
      <c r="W6" s="49"/>
      <c r="X6" s="23">
        <f>AVERAGE(X7:X11)</f>
        <v>0.5723611111111111</v>
      </c>
      <c r="Y6" s="48" t="s">
        <v>40</v>
      </c>
      <c r="Z6" s="49"/>
      <c r="AA6" s="4">
        <f>AVERAGE(AA7:AA11)</f>
        <v>0.55083333333333329</v>
      </c>
      <c r="AB6" s="48" t="s">
        <v>40</v>
      </c>
      <c r="AC6" s="49"/>
      <c r="AD6" s="23">
        <f>AVERAGE(AD7:AD11)</f>
        <v>0.54416666666666669</v>
      </c>
      <c r="AE6" s="48" t="s">
        <v>40</v>
      </c>
      <c r="AF6" s="49"/>
      <c r="AG6" s="4">
        <f>AVERAGE(AG7:AG11)</f>
        <v>0.5559722222222222</v>
      </c>
      <c r="AH6" s="48" t="s">
        <v>40</v>
      </c>
      <c r="AI6" s="49"/>
      <c r="AJ6" s="4">
        <f>AVERAGE(AJ7:AJ11)</f>
        <v>0.58111111111111113</v>
      </c>
      <c r="AK6" s="48" t="s">
        <v>40</v>
      </c>
      <c r="AL6" s="49"/>
      <c r="AM6" s="4">
        <f>AVERAGE(AM7:AM11)</f>
        <v>0.54125000000000001</v>
      </c>
      <c r="AN6" s="10">
        <v>3</v>
      </c>
      <c r="AO6" s="2" t="s">
        <v>193</v>
      </c>
      <c r="AP6" s="3">
        <v>11</v>
      </c>
      <c r="AQ6" s="3">
        <v>2022</v>
      </c>
      <c r="AR6" s="11">
        <v>0.52222222222222225</v>
      </c>
      <c r="AS6" s="10">
        <v>3</v>
      </c>
      <c r="AT6" s="37">
        <v>2025</v>
      </c>
      <c r="AU6" s="39">
        <v>0.6381944444444444</v>
      </c>
      <c r="AV6" s="3">
        <v>3</v>
      </c>
      <c r="AW6" s="37">
        <v>2025</v>
      </c>
      <c r="AX6" s="38">
        <v>0.57986111111111116</v>
      </c>
      <c r="AY6" s="10">
        <v>3</v>
      </c>
      <c r="AZ6" s="3">
        <v>2021</v>
      </c>
      <c r="BA6" s="11">
        <v>0.56180555555555556</v>
      </c>
      <c r="BB6" s="3">
        <v>3</v>
      </c>
      <c r="BC6" s="3">
        <v>2014</v>
      </c>
      <c r="BD6" s="12">
        <v>0.54722222222222217</v>
      </c>
      <c r="BE6" s="10">
        <v>3</v>
      </c>
      <c r="BF6" s="2" t="s">
        <v>24</v>
      </c>
      <c r="BG6" s="3">
        <v>2017</v>
      </c>
      <c r="BH6" s="12">
        <v>0.59583333333333333</v>
      </c>
      <c r="BI6" s="10">
        <v>3</v>
      </c>
      <c r="BJ6" s="2" t="s">
        <v>193</v>
      </c>
      <c r="BK6" s="3">
        <v>2021</v>
      </c>
      <c r="BL6" s="11">
        <v>0.55277777777777781</v>
      </c>
      <c r="BM6" s="10">
        <v>3</v>
      </c>
      <c r="BN6" s="36" t="s">
        <v>220</v>
      </c>
      <c r="BO6" s="37">
        <v>2025</v>
      </c>
      <c r="BP6" s="39">
        <v>0.52569444444444446</v>
      </c>
      <c r="BQ6" s="3">
        <v>3</v>
      </c>
      <c r="BR6" s="2" t="s">
        <v>23</v>
      </c>
      <c r="BS6" s="3">
        <v>2014</v>
      </c>
      <c r="BT6" s="11">
        <v>0.52638888888888891</v>
      </c>
      <c r="BV6" s="6">
        <v>3</v>
      </c>
      <c r="BW6" s="64" t="s">
        <v>239</v>
      </c>
      <c r="BX6" s="65">
        <v>12</v>
      </c>
      <c r="BY6" s="65">
        <v>2025</v>
      </c>
      <c r="BZ6" s="66">
        <v>0.51180555555555551</v>
      </c>
      <c r="CA6" s="14"/>
      <c r="CB6" s="6">
        <v>3</v>
      </c>
      <c r="CC6" s="7" t="s">
        <v>122</v>
      </c>
      <c r="CD6" s="13" t="s">
        <v>46</v>
      </c>
      <c r="CE6" s="6">
        <v>2021</v>
      </c>
      <c r="CF6" s="8">
        <v>0.40416666666666667</v>
      </c>
      <c r="CH6" s="6">
        <v>2011</v>
      </c>
      <c r="CI6" s="6" t="s">
        <v>30</v>
      </c>
      <c r="CJ6" s="6" t="s">
        <v>31</v>
      </c>
      <c r="CL6" s="6">
        <v>2011</v>
      </c>
      <c r="CM6" s="6">
        <v>15</v>
      </c>
      <c r="CN6" s="6" t="s">
        <v>39</v>
      </c>
      <c r="CO6" s="6">
        <v>43</v>
      </c>
      <c r="CP6" s="6">
        <v>17</v>
      </c>
    </row>
    <row r="7" spans="1:94" ht="10.95" customHeight="1" x14ac:dyDescent="0.3">
      <c r="A7" s="10">
        <v>1</v>
      </c>
      <c r="B7" s="2" t="s">
        <v>47</v>
      </c>
      <c r="C7" s="11">
        <v>0.54652777777777783</v>
      </c>
      <c r="D7" s="10">
        <v>1</v>
      </c>
      <c r="E7" s="15" t="s">
        <v>48</v>
      </c>
      <c r="F7" s="11">
        <v>0.54375000000000007</v>
      </c>
      <c r="G7" s="10">
        <v>1</v>
      </c>
      <c r="H7" s="15" t="s">
        <v>23</v>
      </c>
      <c r="I7" s="11">
        <v>0.52638888888888891</v>
      </c>
      <c r="J7" s="10">
        <v>1</v>
      </c>
      <c r="K7" s="2" t="s">
        <v>25</v>
      </c>
      <c r="L7" s="11">
        <v>0.54861111111111105</v>
      </c>
      <c r="M7" s="10">
        <v>1</v>
      </c>
      <c r="N7" s="2" t="s">
        <v>25</v>
      </c>
      <c r="O7" s="11">
        <v>0.55555555555555558</v>
      </c>
      <c r="P7" s="10">
        <v>1</v>
      </c>
      <c r="Q7" s="2" t="s">
        <v>26</v>
      </c>
      <c r="R7" s="11">
        <v>0.54652777777777783</v>
      </c>
      <c r="S7" s="10">
        <v>1</v>
      </c>
      <c r="T7" s="15" t="s">
        <v>41</v>
      </c>
      <c r="U7" s="16">
        <v>0.57986111111111105</v>
      </c>
      <c r="V7" s="10">
        <v>1</v>
      </c>
      <c r="W7" s="15" t="s">
        <v>49</v>
      </c>
      <c r="X7" s="24">
        <v>0.54722222222222217</v>
      </c>
      <c r="Y7" s="10">
        <v>1</v>
      </c>
      <c r="Z7" s="15" t="s">
        <v>192</v>
      </c>
      <c r="AA7" s="11">
        <v>0.52986111111111112</v>
      </c>
      <c r="AB7" s="10">
        <v>1</v>
      </c>
      <c r="AC7" s="15" t="s">
        <v>193</v>
      </c>
      <c r="AD7" s="12">
        <v>0.52222222222222225</v>
      </c>
      <c r="AE7" s="10">
        <v>1</v>
      </c>
      <c r="AF7" s="15" t="s">
        <v>196</v>
      </c>
      <c r="AG7" s="11">
        <v>0.50069444444444444</v>
      </c>
      <c r="AH7" s="10">
        <v>1</v>
      </c>
      <c r="AI7" s="15" t="s">
        <v>204</v>
      </c>
      <c r="AJ7" s="11">
        <v>0.52222222222222225</v>
      </c>
      <c r="AK7" s="10">
        <v>1</v>
      </c>
      <c r="AL7" s="15" t="s">
        <v>239</v>
      </c>
      <c r="AM7" s="11">
        <v>0.51180555555555551</v>
      </c>
      <c r="AN7" s="10">
        <v>4</v>
      </c>
      <c r="AO7" s="36" t="s">
        <v>220</v>
      </c>
      <c r="AP7" s="37">
        <v>11</v>
      </c>
      <c r="AQ7" s="37">
        <v>2025</v>
      </c>
      <c r="AR7" s="39">
        <v>0.52569444444444446</v>
      </c>
      <c r="AS7" s="10">
        <v>4</v>
      </c>
      <c r="AT7" s="3">
        <v>2013</v>
      </c>
      <c r="AU7" s="11">
        <v>0.64722222222222225</v>
      </c>
      <c r="AV7" s="3">
        <v>4</v>
      </c>
      <c r="AW7" s="3">
        <v>2023</v>
      </c>
      <c r="AX7" s="12">
        <v>0.58402777777777781</v>
      </c>
      <c r="AY7" s="10">
        <v>4</v>
      </c>
      <c r="AZ7" s="3">
        <v>2014</v>
      </c>
      <c r="BA7" s="11">
        <v>0.56597222222222221</v>
      </c>
      <c r="BB7" s="3">
        <v>4</v>
      </c>
      <c r="BC7" s="3">
        <v>2021</v>
      </c>
      <c r="BD7" s="12">
        <v>0.55069444444444449</v>
      </c>
      <c r="BE7" s="10">
        <v>4</v>
      </c>
      <c r="BF7" s="2" t="s">
        <v>220</v>
      </c>
      <c r="BG7" s="3">
        <v>2023</v>
      </c>
      <c r="BH7" s="12">
        <v>0.60138888888888886</v>
      </c>
      <c r="BI7" s="10">
        <v>4</v>
      </c>
      <c r="BJ7" s="2" t="s">
        <v>200</v>
      </c>
      <c r="BK7" s="3">
        <v>2021</v>
      </c>
      <c r="BL7" s="11">
        <v>0.55833333333333335</v>
      </c>
      <c r="BM7" s="10">
        <v>4</v>
      </c>
      <c r="BN7" s="2" t="s">
        <v>192</v>
      </c>
      <c r="BO7" s="3">
        <v>2021</v>
      </c>
      <c r="BP7" s="11">
        <v>0.52986111111111112</v>
      </c>
      <c r="BQ7" s="3">
        <v>4</v>
      </c>
      <c r="BR7" s="2" t="s">
        <v>203</v>
      </c>
      <c r="BS7" s="3">
        <v>2022</v>
      </c>
      <c r="BT7" s="11">
        <v>0.54166666666666663</v>
      </c>
      <c r="BV7" s="6">
        <v>4</v>
      </c>
      <c r="BW7" s="7" t="s">
        <v>36</v>
      </c>
      <c r="BX7" s="6" t="s">
        <v>28</v>
      </c>
      <c r="BY7" s="6">
        <v>2012</v>
      </c>
      <c r="BZ7" s="8">
        <v>0.51666666666666672</v>
      </c>
      <c r="CB7" s="6">
        <v>4</v>
      </c>
      <c r="CC7" s="7" t="s">
        <v>37</v>
      </c>
      <c r="CD7" s="13" t="s">
        <v>38</v>
      </c>
      <c r="CE7" s="6">
        <v>2014</v>
      </c>
      <c r="CF7" s="8">
        <v>0.41111111111111115</v>
      </c>
      <c r="CH7" s="6">
        <v>2012</v>
      </c>
      <c r="CI7" s="6" t="s">
        <v>31</v>
      </c>
      <c r="CJ7" s="6" t="s">
        <v>31</v>
      </c>
      <c r="CL7" s="6">
        <v>2012</v>
      </c>
      <c r="CM7" s="6">
        <v>39</v>
      </c>
      <c r="CN7" s="6">
        <v>16</v>
      </c>
      <c r="CO7" s="6">
        <v>34</v>
      </c>
      <c r="CP7" s="6">
        <v>21</v>
      </c>
    </row>
    <row r="8" spans="1:94" ht="10.95" customHeight="1" x14ac:dyDescent="0.3">
      <c r="A8" s="10">
        <v>2</v>
      </c>
      <c r="B8" s="2" t="s">
        <v>55</v>
      </c>
      <c r="C8" s="11">
        <v>0.56041666666666667</v>
      </c>
      <c r="D8" s="10">
        <v>2</v>
      </c>
      <c r="E8" s="15" t="s">
        <v>56</v>
      </c>
      <c r="F8" s="11">
        <v>0.56597222222222221</v>
      </c>
      <c r="G8" s="10">
        <v>2</v>
      </c>
      <c r="H8" s="15" t="s">
        <v>57</v>
      </c>
      <c r="I8" s="11">
        <v>0.54791666666666672</v>
      </c>
      <c r="J8" s="10">
        <v>2</v>
      </c>
      <c r="K8" s="2" t="s">
        <v>51</v>
      </c>
      <c r="L8" s="11">
        <v>0.58819444444444446</v>
      </c>
      <c r="M8" s="10">
        <v>2</v>
      </c>
      <c r="N8" s="2" t="s">
        <v>35</v>
      </c>
      <c r="O8" s="11">
        <v>0.59791666666666665</v>
      </c>
      <c r="P8" s="10">
        <v>2</v>
      </c>
      <c r="Q8" s="2" t="s">
        <v>58</v>
      </c>
      <c r="R8" s="11">
        <v>0.58750000000000002</v>
      </c>
      <c r="S8" s="10">
        <v>2</v>
      </c>
      <c r="T8" s="15" t="s">
        <v>59</v>
      </c>
      <c r="U8" s="16">
        <v>0.5854166666666667</v>
      </c>
      <c r="V8" s="10">
        <v>2</v>
      </c>
      <c r="W8" s="15" t="s">
        <v>42</v>
      </c>
      <c r="X8" s="24">
        <v>0.56111111111111112</v>
      </c>
      <c r="Y8" s="10">
        <v>2</v>
      </c>
      <c r="Z8" s="15" t="s">
        <v>67</v>
      </c>
      <c r="AA8" s="11">
        <v>0.54305555555555551</v>
      </c>
      <c r="AB8" s="10">
        <v>2</v>
      </c>
      <c r="AC8" s="15" t="s">
        <v>203</v>
      </c>
      <c r="AD8" s="12">
        <v>0.54166666666666663</v>
      </c>
      <c r="AE8" s="10">
        <v>2</v>
      </c>
      <c r="AF8" s="15" t="s">
        <v>218</v>
      </c>
      <c r="AG8" s="11">
        <v>0.55902777777777779</v>
      </c>
      <c r="AH8" s="10">
        <v>2</v>
      </c>
      <c r="AI8" s="15" t="s">
        <v>229</v>
      </c>
      <c r="AJ8" s="11">
        <v>0.59166666666666667</v>
      </c>
      <c r="AK8" s="10">
        <v>2</v>
      </c>
      <c r="AL8" s="15" t="s">
        <v>220</v>
      </c>
      <c r="AM8" s="11">
        <v>0.52569444444444446</v>
      </c>
      <c r="AN8" s="10">
        <v>5</v>
      </c>
      <c r="AO8" s="2" t="s">
        <v>23</v>
      </c>
      <c r="AP8" s="3">
        <v>12</v>
      </c>
      <c r="AQ8" s="3">
        <v>2014</v>
      </c>
      <c r="AR8" s="11">
        <v>0.52638888888888891</v>
      </c>
      <c r="AS8" s="10">
        <v>5</v>
      </c>
      <c r="AT8" s="3">
        <v>2023</v>
      </c>
      <c r="AU8" s="11">
        <v>0.66666666666666663</v>
      </c>
      <c r="AV8" s="3">
        <v>5</v>
      </c>
      <c r="AW8" s="3">
        <v>2014</v>
      </c>
      <c r="AX8" s="12">
        <v>0.58611111111111114</v>
      </c>
      <c r="AY8" s="10">
        <v>5</v>
      </c>
      <c r="AZ8" s="3">
        <v>2023</v>
      </c>
      <c r="BA8" s="11">
        <v>0.56736111111111109</v>
      </c>
      <c r="BB8" s="3">
        <v>5</v>
      </c>
      <c r="BC8" s="3">
        <v>2023</v>
      </c>
      <c r="BD8" s="12">
        <v>0.55555555555555558</v>
      </c>
      <c r="BE8" s="10">
        <v>5</v>
      </c>
      <c r="BF8" s="2" t="s">
        <v>34</v>
      </c>
      <c r="BG8" s="3">
        <v>2019</v>
      </c>
      <c r="BH8" s="12">
        <v>0.6020833333333333</v>
      </c>
      <c r="BI8" s="10">
        <v>5</v>
      </c>
      <c r="BJ8" s="2" t="s">
        <v>35</v>
      </c>
      <c r="BK8" s="3">
        <v>2014</v>
      </c>
      <c r="BL8" s="11">
        <v>0.5625</v>
      </c>
      <c r="BM8" s="10">
        <v>5</v>
      </c>
      <c r="BN8" s="2" t="s">
        <v>26</v>
      </c>
      <c r="BO8" s="3">
        <v>2017</v>
      </c>
      <c r="BP8" s="11">
        <v>0.54583333333333328</v>
      </c>
      <c r="BQ8" s="3">
        <v>5</v>
      </c>
      <c r="BR8" s="2" t="s">
        <v>67</v>
      </c>
      <c r="BS8" s="3">
        <v>2021</v>
      </c>
      <c r="BT8" s="11">
        <v>0.54305555555555551</v>
      </c>
      <c r="BV8" s="6">
        <v>5</v>
      </c>
      <c r="BW8" s="7" t="s">
        <v>44</v>
      </c>
      <c r="BX8" s="6" t="s">
        <v>28</v>
      </c>
      <c r="BY8" s="6">
        <v>2013</v>
      </c>
      <c r="BZ8" s="8">
        <v>0.52083333333333337</v>
      </c>
      <c r="CB8" s="6">
        <v>5</v>
      </c>
      <c r="CC8" s="7" t="s">
        <v>176</v>
      </c>
      <c r="CD8" s="6" t="s">
        <v>240</v>
      </c>
      <c r="CE8" s="6">
        <v>2023</v>
      </c>
      <c r="CF8" s="8">
        <v>0.41180555555555554</v>
      </c>
      <c r="CH8" s="6">
        <v>2013</v>
      </c>
      <c r="CI8" s="6" t="s">
        <v>31</v>
      </c>
      <c r="CJ8" s="6" t="s">
        <v>30</v>
      </c>
      <c r="CL8" s="6">
        <v>2013</v>
      </c>
      <c r="CM8" s="6">
        <v>44</v>
      </c>
      <c r="CN8" s="6">
        <v>15</v>
      </c>
      <c r="CO8" s="6">
        <v>24</v>
      </c>
      <c r="CP8" s="6">
        <v>34</v>
      </c>
    </row>
    <row r="9" spans="1:94" ht="10.95" customHeight="1" x14ac:dyDescent="0.3">
      <c r="A9" s="10">
        <v>3</v>
      </c>
      <c r="B9" s="2" t="s">
        <v>48</v>
      </c>
      <c r="C9" s="11">
        <v>0.56874999999999998</v>
      </c>
      <c r="D9" s="10">
        <v>3</v>
      </c>
      <c r="E9" s="15" t="s">
        <v>64</v>
      </c>
      <c r="F9" s="11">
        <v>0.57222222222222219</v>
      </c>
      <c r="G9" s="10">
        <v>3</v>
      </c>
      <c r="H9" s="15" t="s">
        <v>65</v>
      </c>
      <c r="I9" s="11">
        <v>0.5493055555555556</v>
      </c>
      <c r="J9" s="10">
        <v>3</v>
      </c>
      <c r="K9" s="2" t="s">
        <v>26</v>
      </c>
      <c r="L9" s="11">
        <v>0.60416666666666663</v>
      </c>
      <c r="M9" s="10">
        <v>3</v>
      </c>
      <c r="N9" s="2" t="s">
        <v>51</v>
      </c>
      <c r="O9" s="11">
        <v>0.60763888888888895</v>
      </c>
      <c r="P9" s="10">
        <v>3</v>
      </c>
      <c r="Q9" s="2" t="s">
        <v>24</v>
      </c>
      <c r="R9" s="11">
        <v>0.59583333333333333</v>
      </c>
      <c r="S9" s="10">
        <v>3</v>
      </c>
      <c r="T9" s="15" t="s">
        <v>24</v>
      </c>
      <c r="U9" s="16">
        <v>0.59305555555555556</v>
      </c>
      <c r="V9" s="10">
        <v>3</v>
      </c>
      <c r="W9" s="15" t="s">
        <v>60</v>
      </c>
      <c r="X9" s="24">
        <v>0.57013888888888886</v>
      </c>
      <c r="Y9" s="10">
        <v>3</v>
      </c>
      <c r="Z9" s="15" t="s">
        <v>193</v>
      </c>
      <c r="AA9" s="11">
        <v>0.55277777777777781</v>
      </c>
      <c r="AB9" s="10">
        <v>3</v>
      </c>
      <c r="AC9" s="15" t="s">
        <v>196</v>
      </c>
      <c r="AD9" s="12">
        <v>0.54999999999999993</v>
      </c>
      <c r="AE9" s="10">
        <v>3</v>
      </c>
      <c r="AF9" s="15" t="s">
        <v>207</v>
      </c>
      <c r="AG9" s="11">
        <v>0.56666666666666665</v>
      </c>
      <c r="AH9" s="10">
        <v>3</v>
      </c>
      <c r="AI9" s="15" t="s">
        <v>206</v>
      </c>
      <c r="AJ9" s="11">
        <v>0.59444444444444444</v>
      </c>
      <c r="AK9" s="10">
        <v>3</v>
      </c>
      <c r="AL9" s="15" t="s">
        <v>248</v>
      </c>
      <c r="AM9" s="11">
        <v>0.5493055555555556</v>
      </c>
      <c r="AN9" s="10">
        <v>6</v>
      </c>
      <c r="AO9" s="2" t="s">
        <v>192</v>
      </c>
      <c r="AP9" s="3">
        <v>11</v>
      </c>
      <c r="AQ9" s="3">
        <v>2021</v>
      </c>
      <c r="AR9" s="11">
        <v>0.52986111111111112</v>
      </c>
      <c r="AS9" s="10">
        <v>6</v>
      </c>
      <c r="AT9" s="3">
        <v>2014</v>
      </c>
      <c r="AU9" s="11">
        <v>0.6743055555555556</v>
      </c>
      <c r="AV9" s="3">
        <v>6</v>
      </c>
      <c r="AW9" s="3">
        <v>2012</v>
      </c>
      <c r="AX9" s="12">
        <v>0.58819444444444446</v>
      </c>
      <c r="AY9" s="10">
        <v>6</v>
      </c>
      <c r="AZ9" s="3">
        <v>2012</v>
      </c>
      <c r="BA9" s="11">
        <v>0.57500000000000007</v>
      </c>
      <c r="BB9" s="3">
        <v>6</v>
      </c>
      <c r="BC9" s="3">
        <v>2012</v>
      </c>
      <c r="BD9" s="12">
        <v>0.56944444444444442</v>
      </c>
      <c r="BE9" s="10">
        <v>6</v>
      </c>
      <c r="BF9" s="2" t="s">
        <v>26</v>
      </c>
      <c r="BG9" s="3">
        <v>2015</v>
      </c>
      <c r="BH9" s="12">
        <v>0.60416666666666663</v>
      </c>
      <c r="BI9" s="10">
        <v>6</v>
      </c>
      <c r="BJ9" s="2" t="s">
        <v>195</v>
      </c>
      <c r="BK9" s="3">
        <v>2021</v>
      </c>
      <c r="BL9" s="11">
        <v>0.57013888888888886</v>
      </c>
      <c r="BM9" s="10">
        <v>6</v>
      </c>
      <c r="BN9" s="2" t="s">
        <v>25</v>
      </c>
      <c r="BO9" s="3">
        <v>2015</v>
      </c>
      <c r="BP9" s="11">
        <v>0.54861111111111105</v>
      </c>
      <c r="BQ9" s="3">
        <v>6</v>
      </c>
      <c r="BR9" s="2" t="s">
        <v>33</v>
      </c>
      <c r="BS9" s="3">
        <v>2013</v>
      </c>
      <c r="BT9" s="11">
        <v>0.54375000000000007</v>
      </c>
      <c r="BV9" s="6">
        <v>6</v>
      </c>
      <c r="BW9" s="7" t="s">
        <v>52</v>
      </c>
      <c r="BX9" s="6" t="s">
        <v>53</v>
      </c>
      <c r="BY9" s="6">
        <v>2013</v>
      </c>
      <c r="BZ9" s="8">
        <v>0.52083333333333337</v>
      </c>
      <c r="CB9" s="6">
        <v>6</v>
      </c>
      <c r="CC9" s="7" t="s">
        <v>45</v>
      </c>
      <c r="CD9" s="6" t="s">
        <v>46</v>
      </c>
      <c r="CE9" s="6">
        <v>2019</v>
      </c>
      <c r="CF9" s="8">
        <v>0.41666666666666669</v>
      </c>
      <c r="CH9" s="6">
        <v>2014</v>
      </c>
      <c r="CI9" s="6" t="s">
        <v>30</v>
      </c>
      <c r="CJ9" s="6" t="s">
        <v>31</v>
      </c>
      <c r="CL9" s="6">
        <v>2014</v>
      </c>
      <c r="CM9" s="6">
        <v>20</v>
      </c>
      <c r="CN9" s="6">
        <v>37</v>
      </c>
      <c r="CO9" s="6">
        <v>28</v>
      </c>
      <c r="CP9" s="6">
        <v>27</v>
      </c>
    </row>
    <row r="10" spans="1:94" ht="10.95" customHeight="1" x14ac:dyDescent="0.3">
      <c r="A10" s="10">
        <v>4</v>
      </c>
      <c r="B10" s="2" t="s">
        <v>56</v>
      </c>
      <c r="C10" s="11">
        <v>0.5854166666666667</v>
      </c>
      <c r="D10" s="10">
        <v>4</v>
      </c>
      <c r="E10" s="15" t="s">
        <v>70</v>
      </c>
      <c r="F10" s="11">
        <v>0.58888888888888891</v>
      </c>
      <c r="G10" s="10">
        <v>4</v>
      </c>
      <c r="H10" s="15" t="s">
        <v>25</v>
      </c>
      <c r="I10" s="11">
        <v>0.55208333333333337</v>
      </c>
      <c r="J10" s="10">
        <v>4</v>
      </c>
      <c r="K10" s="2" t="s">
        <v>71</v>
      </c>
      <c r="L10" s="11">
        <v>0.60625000000000007</v>
      </c>
      <c r="M10" s="10">
        <v>4</v>
      </c>
      <c r="N10" s="2" t="s">
        <v>58</v>
      </c>
      <c r="O10" s="11">
        <v>0.61111111111111105</v>
      </c>
      <c r="P10" s="10">
        <v>4</v>
      </c>
      <c r="Q10" s="2" t="s">
        <v>66</v>
      </c>
      <c r="R10" s="11">
        <v>0.61249999999999993</v>
      </c>
      <c r="S10" s="10">
        <v>4</v>
      </c>
      <c r="T10" s="15" t="s">
        <v>60</v>
      </c>
      <c r="U10" s="16">
        <v>0.6166666666666667</v>
      </c>
      <c r="V10" s="10">
        <v>4</v>
      </c>
      <c r="W10" s="15" t="s">
        <v>59</v>
      </c>
      <c r="X10" s="24">
        <v>0.58750000000000002</v>
      </c>
      <c r="Y10" s="10">
        <v>4</v>
      </c>
      <c r="Z10" s="15" t="s">
        <v>194</v>
      </c>
      <c r="AA10" s="11">
        <v>0.55833333333333335</v>
      </c>
      <c r="AB10" s="10">
        <v>4</v>
      </c>
      <c r="AC10" s="15" t="s">
        <v>204</v>
      </c>
      <c r="AD10" s="12">
        <v>0.55208333333333337</v>
      </c>
      <c r="AE10" s="10">
        <v>4</v>
      </c>
      <c r="AF10" s="15" t="s">
        <v>195</v>
      </c>
      <c r="AG10" s="11">
        <v>0.57222222222222219</v>
      </c>
      <c r="AH10" s="10">
        <v>4</v>
      </c>
      <c r="AI10" s="15" t="s">
        <v>220</v>
      </c>
      <c r="AJ10" s="11">
        <v>0.59652777777777777</v>
      </c>
      <c r="AK10" s="10">
        <v>4</v>
      </c>
      <c r="AL10" s="15" t="s">
        <v>219</v>
      </c>
      <c r="AM10" s="11">
        <v>0.55833333333333335</v>
      </c>
      <c r="AN10" s="10">
        <v>7</v>
      </c>
      <c r="AO10" s="2" t="s">
        <v>203</v>
      </c>
      <c r="AP10" s="3">
        <v>12</v>
      </c>
      <c r="AQ10" s="3">
        <v>2022</v>
      </c>
      <c r="AR10" s="11">
        <v>0.54166666666666663</v>
      </c>
      <c r="AS10" s="10">
        <v>7</v>
      </c>
      <c r="AT10" s="3">
        <v>2016</v>
      </c>
      <c r="AU10" s="11">
        <v>0.68055555555555547</v>
      </c>
      <c r="AV10" s="3">
        <v>7</v>
      </c>
      <c r="AW10" s="3">
        <v>2019</v>
      </c>
      <c r="AX10" s="12">
        <v>0.59652777777777777</v>
      </c>
      <c r="AY10" s="10">
        <v>7</v>
      </c>
      <c r="AZ10" s="3">
        <v>2019</v>
      </c>
      <c r="BA10" s="11">
        <v>0.58263888888888882</v>
      </c>
      <c r="BB10" s="3">
        <v>7</v>
      </c>
      <c r="BC10" s="3">
        <v>2019</v>
      </c>
      <c r="BD10" s="12">
        <v>0.57222222222222219</v>
      </c>
      <c r="BE10" s="10">
        <v>7</v>
      </c>
      <c r="BF10" s="2" t="s">
        <v>50</v>
      </c>
      <c r="BG10" s="3">
        <v>2013</v>
      </c>
      <c r="BH10" s="12">
        <v>0.60486111111111118</v>
      </c>
      <c r="BI10" s="10">
        <v>7</v>
      </c>
      <c r="BJ10" s="2" t="s">
        <v>41</v>
      </c>
      <c r="BK10" s="3">
        <v>2018</v>
      </c>
      <c r="BL10" s="11">
        <v>0.57986111111111105</v>
      </c>
      <c r="BM10" s="10">
        <v>7</v>
      </c>
      <c r="BN10" s="2" t="s">
        <v>196</v>
      </c>
      <c r="BO10" s="3">
        <v>2022</v>
      </c>
      <c r="BP10" s="11">
        <v>0.55208333333333337</v>
      </c>
      <c r="BQ10" s="3">
        <v>7</v>
      </c>
      <c r="BR10" s="2" t="s">
        <v>43</v>
      </c>
      <c r="BS10" s="3">
        <v>2012</v>
      </c>
      <c r="BT10" s="11">
        <v>0.54652777777777783</v>
      </c>
      <c r="BV10" s="6">
        <v>7</v>
      </c>
      <c r="BW10" s="7" t="s">
        <v>61</v>
      </c>
      <c r="BX10" s="6" t="s">
        <v>28</v>
      </c>
      <c r="BY10" s="6">
        <v>2013</v>
      </c>
      <c r="BZ10" s="8">
        <v>0.52152777777777781</v>
      </c>
      <c r="CB10" s="6">
        <v>7</v>
      </c>
      <c r="CC10" s="7" t="s">
        <v>54</v>
      </c>
      <c r="CD10" s="6">
        <v>12</v>
      </c>
      <c r="CE10" s="6">
        <v>2014</v>
      </c>
      <c r="CF10" s="8">
        <v>0.41805555555555557</v>
      </c>
      <c r="CH10" s="6">
        <v>2015</v>
      </c>
      <c r="CI10" s="6" t="s">
        <v>30</v>
      </c>
      <c r="CJ10" s="6" t="s">
        <v>30</v>
      </c>
      <c r="CL10" s="6">
        <v>2015</v>
      </c>
      <c r="CM10" s="6">
        <v>20</v>
      </c>
      <c r="CN10" s="6">
        <v>43</v>
      </c>
      <c r="CO10" s="6">
        <v>26</v>
      </c>
      <c r="CP10" s="6">
        <v>32</v>
      </c>
    </row>
    <row r="11" spans="1:94" ht="10.95" customHeight="1" x14ac:dyDescent="0.3">
      <c r="A11" s="10">
        <v>5</v>
      </c>
      <c r="B11" s="2" t="s">
        <v>77</v>
      </c>
      <c r="C11" s="11">
        <v>0.58611111111111114</v>
      </c>
      <c r="D11" s="10">
        <v>5</v>
      </c>
      <c r="E11" s="15" t="s">
        <v>78</v>
      </c>
      <c r="F11" s="11">
        <v>0.60486111111111118</v>
      </c>
      <c r="G11" s="10">
        <v>5</v>
      </c>
      <c r="H11" s="15" t="s">
        <v>35</v>
      </c>
      <c r="I11" s="11">
        <v>0.5625</v>
      </c>
      <c r="J11" s="10">
        <v>5</v>
      </c>
      <c r="K11" s="2" t="s">
        <v>58</v>
      </c>
      <c r="L11" s="11">
        <v>0.61597222222222225</v>
      </c>
      <c r="M11" s="10">
        <v>5</v>
      </c>
      <c r="N11" s="2" t="s">
        <v>26</v>
      </c>
      <c r="O11" s="11">
        <v>0.61111111111111105</v>
      </c>
      <c r="P11" s="10">
        <v>5</v>
      </c>
      <c r="Q11" s="2" t="s">
        <v>79</v>
      </c>
      <c r="R11" s="11">
        <v>0.61458333333333337</v>
      </c>
      <c r="S11" s="10">
        <v>5</v>
      </c>
      <c r="T11" s="15" t="s">
        <v>80</v>
      </c>
      <c r="U11" s="16">
        <v>0.64097222222222217</v>
      </c>
      <c r="V11" s="10">
        <v>5</v>
      </c>
      <c r="W11" s="15" t="s">
        <v>67</v>
      </c>
      <c r="X11" s="24">
        <v>0.59583333333333333</v>
      </c>
      <c r="Y11" s="10">
        <v>5</v>
      </c>
      <c r="Z11" s="15" t="s">
        <v>195</v>
      </c>
      <c r="AA11" s="11">
        <v>0.57013888888888886</v>
      </c>
      <c r="AB11" s="10">
        <v>5</v>
      </c>
      <c r="AC11" s="15" t="s">
        <v>192</v>
      </c>
      <c r="AD11" s="12">
        <v>0.55486111111111114</v>
      </c>
      <c r="AE11" s="10">
        <v>5</v>
      </c>
      <c r="AF11" s="15" t="s">
        <v>219</v>
      </c>
      <c r="AG11" s="11">
        <v>0.58124999999999993</v>
      </c>
      <c r="AH11" s="10">
        <v>5</v>
      </c>
      <c r="AI11" s="15" t="s">
        <v>222</v>
      </c>
      <c r="AJ11" s="11">
        <v>0.60069444444444442</v>
      </c>
      <c r="AK11" s="10">
        <v>5</v>
      </c>
      <c r="AL11" s="15" t="s">
        <v>234</v>
      </c>
      <c r="AM11" s="11">
        <v>0.56111111111111112</v>
      </c>
      <c r="AN11" s="10">
        <v>8</v>
      </c>
      <c r="AO11" s="2" t="s">
        <v>67</v>
      </c>
      <c r="AP11" s="3">
        <v>12</v>
      </c>
      <c r="AQ11" s="3">
        <v>2021</v>
      </c>
      <c r="AR11" s="11">
        <v>0.54305555555555551</v>
      </c>
      <c r="AS11" s="10">
        <v>8</v>
      </c>
      <c r="AT11" s="3">
        <v>2019</v>
      </c>
      <c r="AU11" s="11">
        <v>0.68055555555555547</v>
      </c>
      <c r="AV11" s="3">
        <v>8</v>
      </c>
      <c r="AW11" s="3">
        <v>2013</v>
      </c>
      <c r="AX11" s="12">
        <v>0.59791666666666665</v>
      </c>
      <c r="AY11" s="10">
        <v>8</v>
      </c>
      <c r="AZ11" s="3">
        <v>2013</v>
      </c>
      <c r="BA11" s="11">
        <v>0.58402777777777781</v>
      </c>
      <c r="BB11" s="3">
        <v>8</v>
      </c>
      <c r="BC11" s="3">
        <v>2013</v>
      </c>
      <c r="BD11" s="12">
        <v>0.57500000000000007</v>
      </c>
      <c r="BE11" s="10">
        <v>8</v>
      </c>
      <c r="BF11" s="2" t="s">
        <v>221</v>
      </c>
      <c r="BG11" s="3">
        <v>2023</v>
      </c>
      <c r="BH11" s="12">
        <v>0.60486111111111118</v>
      </c>
      <c r="BI11" s="10">
        <v>8</v>
      </c>
      <c r="BJ11" s="2" t="s">
        <v>219</v>
      </c>
      <c r="BK11" s="3">
        <v>2023</v>
      </c>
      <c r="BL11" s="11">
        <v>0.58124999999999993</v>
      </c>
      <c r="BM11" s="10">
        <v>8</v>
      </c>
      <c r="BN11" s="2" t="s">
        <v>42</v>
      </c>
      <c r="BO11" s="3">
        <v>2019</v>
      </c>
      <c r="BP11" s="11">
        <v>0.56111111111111112</v>
      </c>
      <c r="BQ11" s="3">
        <v>8</v>
      </c>
      <c r="BR11" s="2" t="s">
        <v>49</v>
      </c>
      <c r="BS11" s="3">
        <v>2019</v>
      </c>
      <c r="BT11" s="11">
        <v>0.54722222222222217</v>
      </c>
      <c r="BV11" s="6">
        <v>8</v>
      </c>
      <c r="BW11" s="7" t="s">
        <v>193</v>
      </c>
      <c r="BX11" s="6">
        <v>11</v>
      </c>
      <c r="BY11" s="6">
        <v>2022</v>
      </c>
      <c r="BZ11" s="8">
        <v>0.52222222222222225</v>
      </c>
      <c r="CB11" s="6">
        <v>8</v>
      </c>
      <c r="CC11" s="7" t="s">
        <v>62</v>
      </c>
      <c r="CD11" s="6" t="s">
        <v>63</v>
      </c>
      <c r="CE11" s="6">
        <v>2014</v>
      </c>
      <c r="CF11" s="8">
        <v>0.41875000000000001</v>
      </c>
      <c r="CH11" s="6">
        <v>2016</v>
      </c>
      <c r="CI11" s="6" t="s">
        <v>30</v>
      </c>
      <c r="CJ11" s="6" t="s">
        <v>30</v>
      </c>
      <c r="CL11" s="6">
        <v>2016</v>
      </c>
      <c r="CM11" s="6">
        <v>20</v>
      </c>
      <c r="CN11" s="6">
        <v>40</v>
      </c>
      <c r="CO11" s="6">
        <v>20</v>
      </c>
      <c r="CP11" s="6">
        <v>37</v>
      </c>
    </row>
    <row r="12" spans="1:94" ht="10.95" customHeight="1" x14ac:dyDescent="0.3">
      <c r="A12" s="10">
        <v>6</v>
      </c>
      <c r="B12" s="2" t="s">
        <v>84</v>
      </c>
      <c r="C12" s="11">
        <v>0.58958333333333335</v>
      </c>
      <c r="D12" s="10">
        <v>6</v>
      </c>
      <c r="E12" s="15" t="s">
        <v>84</v>
      </c>
      <c r="F12" s="11">
        <v>0.60763888888888895</v>
      </c>
      <c r="G12" s="10">
        <v>6</v>
      </c>
      <c r="H12" s="15" t="s">
        <v>71</v>
      </c>
      <c r="I12" s="11">
        <v>0.61111111111111105</v>
      </c>
      <c r="J12" s="10">
        <v>6</v>
      </c>
      <c r="K12" s="2" t="s">
        <v>85</v>
      </c>
      <c r="L12" s="11">
        <v>0.63402777777777775</v>
      </c>
      <c r="M12" s="10">
        <v>6</v>
      </c>
      <c r="N12" s="2" t="s">
        <v>86</v>
      </c>
      <c r="O12" s="11">
        <v>0.62013888888888891</v>
      </c>
      <c r="P12" s="10">
        <v>6</v>
      </c>
      <c r="Q12" s="2" t="s">
        <v>87</v>
      </c>
      <c r="R12" s="11">
        <v>0.62708333333333333</v>
      </c>
      <c r="S12" s="10">
        <v>6</v>
      </c>
      <c r="T12" s="15" t="s">
        <v>88</v>
      </c>
      <c r="U12" s="16">
        <v>0.65277777777777779</v>
      </c>
      <c r="V12" s="10">
        <v>6</v>
      </c>
      <c r="W12" s="15" t="s">
        <v>34</v>
      </c>
      <c r="X12" s="24">
        <v>0.6020833333333333</v>
      </c>
      <c r="Y12" s="10">
        <v>6</v>
      </c>
      <c r="Z12" s="15" t="s">
        <v>196</v>
      </c>
      <c r="AA12" s="11">
        <v>0.58402777777777781</v>
      </c>
      <c r="AB12" s="10">
        <v>6</v>
      </c>
      <c r="AC12" s="15" t="s">
        <v>195</v>
      </c>
      <c r="AD12" s="12">
        <v>0.56805555555555554</v>
      </c>
      <c r="AE12" s="10">
        <v>6</v>
      </c>
      <c r="AF12" s="15" t="s">
        <v>206</v>
      </c>
      <c r="AG12" s="11">
        <v>0.59097222222222223</v>
      </c>
      <c r="AH12" s="10">
        <v>6</v>
      </c>
      <c r="AI12" s="15" t="s">
        <v>230</v>
      </c>
      <c r="AJ12" s="11">
        <v>0.60347222222222219</v>
      </c>
      <c r="AK12" s="10">
        <v>6</v>
      </c>
      <c r="AL12" s="15" t="s">
        <v>230</v>
      </c>
      <c r="AM12" s="11">
        <v>0.57708333333333328</v>
      </c>
      <c r="AN12" s="10">
        <v>9</v>
      </c>
      <c r="AO12" s="2" t="s">
        <v>33</v>
      </c>
      <c r="AP12" s="3">
        <v>12</v>
      </c>
      <c r="AQ12" s="3">
        <v>2013</v>
      </c>
      <c r="AR12" s="11">
        <v>0.54375000000000007</v>
      </c>
      <c r="AS12" s="10">
        <v>9</v>
      </c>
      <c r="AT12" s="3">
        <v>2012</v>
      </c>
      <c r="AU12" s="11">
        <v>0.68333333333333324</v>
      </c>
      <c r="AV12" s="3">
        <v>9</v>
      </c>
      <c r="AW12" s="3">
        <v>2024</v>
      </c>
      <c r="AX12" s="12">
        <v>0.6020833333333333</v>
      </c>
      <c r="AY12" s="10">
        <v>9</v>
      </c>
      <c r="AZ12" s="3">
        <v>2024</v>
      </c>
      <c r="BA12" s="11">
        <v>0.58958333333333335</v>
      </c>
      <c r="BB12" s="3">
        <v>9</v>
      </c>
      <c r="BC12" s="3">
        <v>2024</v>
      </c>
      <c r="BD12" s="12">
        <v>0.5805555555555556</v>
      </c>
      <c r="BE12" s="10">
        <v>9</v>
      </c>
      <c r="BF12" s="2" t="s">
        <v>35</v>
      </c>
      <c r="BG12" s="3">
        <v>2013</v>
      </c>
      <c r="BH12" s="12">
        <v>0.60833333333333328</v>
      </c>
      <c r="BI12" s="10">
        <v>9</v>
      </c>
      <c r="BJ12" s="2" t="s">
        <v>196</v>
      </c>
      <c r="BK12" s="3">
        <v>2021</v>
      </c>
      <c r="BL12" s="11">
        <v>0.58402777777777781</v>
      </c>
      <c r="BM12" s="10">
        <v>9</v>
      </c>
      <c r="BN12" s="36" t="s">
        <v>234</v>
      </c>
      <c r="BO12" s="37">
        <v>2025</v>
      </c>
      <c r="BP12" s="39">
        <v>0.56111111111111112</v>
      </c>
      <c r="BQ12" s="3">
        <v>9</v>
      </c>
      <c r="BR12" s="2" t="s">
        <v>57</v>
      </c>
      <c r="BS12" s="3">
        <v>2014</v>
      </c>
      <c r="BT12" s="11">
        <v>0.54791666666666672</v>
      </c>
      <c r="BV12" s="6">
        <v>9</v>
      </c>
      <c r="BW12" s="64" t="s">
        <v>220</v>
      </c>
      <c r="BX12" s="65">
        <v>11</v>
      </c>
      <c r="BY12" s="65">
        <v>2025</v>
      </c>
      <c r="BZ12" s="66">
        <v>0.52569444444444446</v>
      </c>
      <c r="CB12" s="6">
        <v>9</v>
      </c>
      <c r="CC12" s="7" t="s">
        <v>187</v>
      </c>
      <c r="CD12" s="6">
        <v>12</v>
      </c>
      <c r="CE12" s="6">
        <v>2023</v>
      </c>
      <c r="CF12" s="8">
        <v>0.41944444444444445</v>
      </c>
      <c r="CH12" s="6">
        <v>2017</v>
      </c>
      <c r="CI12" s="6" t="s">
        <v>31</v>
      </c>
      <c r="CJ12" s="6" t="s">
        <v>30</v>
      </c>
      <c r="CL12" s="6">
        <v>2017</v>
      </c>
      <c r="CM12" s="6">
        <v>33</v>
      </c>
      <c r="CN12" s="6">
        <v>24</v>
      </c>
      <c r="CO12" s="6">
        <v>21</v>
      </c>
      <c r="CP12" s="6">
        <v>38</v>
      </c>
    </row>
    <row r="13" spans="1:94" ht="10.95" customHeight="1" x14ac:dyDescent="0.3">
      <c r="A13" s="10">
        <v>7</v>
      </c>
      <c r="B13" s="2" t="s">
        <v>90</v>
      </c>
      <c r="C13" s="11">
        <v>0.59236111111111112</v>
      </c>
      <c r="D13" s="10">
        <v>7</v>
      </c>
      <c r="E13" s="15" t="s">
        <v>91</v>
      </c>
      <c r="F13" s="11">
        <v>0.60833333333333328</v>
      </c>
      <c r="G13" s="10">
        <v>7</v>
      </c>
      <c r="H13" s="15" t="s">
        <v>92</v>
      </c>
      <c r="I13" s="11">
        <v>0.61249999999999993</v>
      </c>
      <c r="J13" s="10">
        <v>7</v>
      </c>
      <c r="K13" s="2" t="s">
        <v>93</v>
      </c>
      <c r="L13" s="11">
        <v>0.64374999999999993</v>
      </c>
      <c r="M13" s="10">
        <v>7</v>
      </c>
      <c r="N13" s="2" t="s">
        <v>94</v>
      </c>
      <c r="O13" s="11">
        <v>0.71875</v>
      </c>
      <c r="P13" s="10">
        <v>7</v>
      </c>
      <c r="Q13" s="2" t="s">
        <v>95</v>
      </c>
      <c r="R13" s="11">
        <v>0.64513888888888882</v>
      </c>
      <c r="S13" s="10">
        <v>7</v>
      </c>
      <c r="T13" s="15" t="s">
        <v>96</v>
      </c>
      <c r="U13" s="16">
        <v>0.66388888888888886</v>
      </c>
      <c r="V13" s="10">
        <v>7</v>
      </c>
      <c r="W13" s="15" t="s">
        <v>96</v>
      </c>
      <c r="X13" s="24">
        <v>0.61597222222222225</v>
      </c>
      <c r="Y13" s="10">
        <v>7</v>
      </c>
      <c r="Z13" s="15" t="s">
        <v>197</v>
      </c>
      <c r="AA13" s="11">
        <v>0.59583333333333333</v>
      </c>
      <c r="AB13" s="10">
        <v>7</v>
      </c>
      <c r="AC13" s="15" t="s">
        <v>205</v>
      </c>
      <c r="AD13" s="12">
        <v>0.5854166666666667</v>
      </c>
      <c r="AE13" s="10">
        <v>7</v>
      </c>
      <c r="AF13" s="15" t="s">
        <v>220</v>
      </c>
      <c r="AG13" s="11">
        <v>0.60138888888888886</v>
      </c>
      <c r="AH13" s="10">
        <v>7</v>
      </c>
      <c r="AI13" s="15" t="s">
        <v>231</v>
      </c>
      <c r="AJ13" s="11">
        <v>0.62152777777777779</v>
      </c>
      <c r="AK13" s="10">
        <v>7</v>
      </c>
      <c r="AL13" s="15" t="s">
        <v>233</v>
      </c>
      <c r="AM13" s="11">
        <v>0.59652777777777777</v>
      </c>
      <c r="AN13" s="10">
        <v>10</v>
      </c>
      <c r="AO13" s="2" t="s">
        <v>26</v>
      </c>
      <c r="AP13" s="3">
        <v>11</v>
      </c>
      <c r="AQ13" s="3">
        <v>2017</v>
      </c>
      <c r="AR13" s="11">
        <v>0.54583333333333328</v>
      </c>
      <c r="AS13" s="10">
        <v>10</v>
      </c>
      <c r="AT13" s="3">
        <v>2015</v>
      </c>
      <c r="AU13" s="11">
        <v>0.68888888888888899</v>
      </c>
      <c r="AV13" s="3">
        <v>10</v>
      </c>
      <c r="AW13" s="3">
        <v>2015</v>
      </c>
      <c r="AX13" s="12">
        <v>0.62361111111111112</v>
      </c>
      <c r="AY13" s="10">
        <v>10</v>
      </c>
      <c r="AZ13" s="3">
        <v>2017</v>
      </c>
      <c r="BA13" s="11">
        <v>0.60416666666666663</v>
      </c>
      <c r="BB13" s="3">
        <v>10</v>
      </c>
      <c r="BC13" s="3">
        <v>2017</v>
      </c>
      <c r="BD13" s="12">
        <v>0.59097222222222223</v>
      </c>
      <c r="BE13" s="10">
        <v>10</v>
      </c>
      <c r="BF13" s="2" t="s">
        <v>66</v>
      </c>
      <c r="BG13" s="3">
        <v>2017</v>
      </c>
      <c r="BH13" s="12">
        <v>0.61249999999999993</v>
      </c>
      <c r="BI13" s="10">
        <v>10</v>
      </c>
      <c r="BJ13" s="2" t="s">
        <v>206</v>
      </c>
      <c r="BK13" s="3">
        <v>2022</v>
      </c>
      <c r="BL13" s="11">
        <v>0.58750000000000002</v>
      </c>
      <c r="BM13" s="10">
        <v>10</v>
      </c>
      <c r="BN13" s="2" t="s">
        <v>33</v>
      </c>
      <c r="BO13" s="3">
        <v>2012</v>
      </c>
      <c r="BP13" s="11">
        <v>0.56874999999999998</v>
      </c>
      <c r="BQ13" s="3">
        <v>10</v>
      </c>
      <c r="BR13" s="2" t="s">
        <v>65</v>
      </c>
      <c r="BS13" s="3">
        <v>2014</v>
      </c>
      <c r="BT13" s="11">
        <v>0.5493055555555556</v>
      </c>
      <c r="BV13" s="6">
        <v>10</v>
      </c>
      <c r="BW13" s="7" t="s">
        <v>23</v>
      </c>
      <c r="BX13" s="6">
        <v>12</v>
      </c>
      <c r="BY13" s="6">
        <v>2014</v>
      </c>
      <c r="BZ13" s="8">
        <v>0.52638888888888891</v>
      </c>
      <c r="CB13" s="6">
        <v>10</v>
      </c>
      <c r="CC13" s="7" t="s">
        <v>99</v>
      </c>
      <c r="CD13" s="6">
        <v>12</v>
      </c>
      <c r="CE13" s="6">
        <v>2021</v>
      </c>
      <c r="CF13" s="8">
        <v>0.4201388888888889</v>
      </c>
      <c r="CH13" s="6">
        <v>2018</v>
      </c>
      <c r="CI13" s="6" t="s">
        <v>30</v>
      </c>
      <c r="CJ13" s="6" t="s">
        <v>30</v>
      </c>
      <c r="CL13" s="6">
        <v>2018</v>
      </c>
      <c r="CM13" s="6">
        <v>20</v>
      </c>
      <c r="CN13" s="6" t="s">
        <v>39</v>
      </c>
      <c r="CO13" s="6">
        <v>25</v>
      </c>
      <c r="CP13" s="6">
        <v>34</v>
      </c>
    </row>
    <row r="14" spans="1:94" ht="10.95" customHeight="1" x14ac:dyDescent="0.3">
      <c r="A14" s="10">
        <v>8</v>
      </c>
      <c r="B14" s="2" t="s">
        <v>100</v>
      </c>
      <c r="C14" s="11">
        <v>0.6020833333333333</v>
      </c>
      <c r="D14" s="10">
        <v>8</v>
      </c>
      <c r="E14" s="15" t="s">
        <v>101</v>
      </c>
      <c r="F14" s="11">
        <v>0.62777777777777777</v>
      </c>
      <c r="G14" s="10">
        <v>8</v>
      </c>
      <c r="H14" s="15" t="s">
        <v>102</v>
      </c>
      <c r="I14" s="11">
        <v>0.6333333333333333</v>
      </c>
      <c r="J14" s="10">
        <v>8</v>
      </c>
      <c r="K14" s="2" t="s">
        <v>103</v>
      </c>
      <c r="L14" s="11">
        <v>0.6645833333333333</v>
      </c>
      <c r="M14" s="10">
        <v>8</v>
      </c>
      <c r="N14" s="2" t="s">
        <v>104</v>
      </c>
      <c r="O14" s="11">
        <v>0.77986111111111101</v>
      </c>
      <c r="P14" s="10">
        <v>8</v>
      </c>
      <c r="Q14" s="2" t="s">
        <v>80</v>
      </c>
      <c r="R14" s="11">
        <v>0.65416666666666667</v>
      </c>
      <c r="S14" s="10">
        <v>8</v>
      </c>
      <c r="T14" s="15" t="s">
        <v>105</v>
      </c>
      <c r="U14" s="16">
        <v>0.68125000000000002</v>
      </c>
      <c r="V14" s="10">
        <v>8</v>
      </c>
      <c r="W14" s="15" t="s">
        <v>106</v>
      </c>
      <c r="X14" s="24">
        <v>0.62291666666666667</v>
      </c>
      <c r="Y14" s="10">
        <v>8</v>
      </c>
      <c r="Z14" s="15" t="s">
        <v>198</v>
      </c>
      <c r="AA14" s="11">
        <v>0.59652777777777777</v>
      </c>
      <c r="AB14" s="10">
        <v>8</v>
      </c>
      <c r="AC14" s="15" t="s">
        <v>113</v>
      </c>
      <c r="AD14" s="12">
        <v>0.58611111111111114</v>
      </c>
      <c r="AE14" s="10">
        <v>8</v>
      </c>
      <c r="AF14" s="15" t="s">
        <v>221</v>
      </c>
      <c r="AG14" s="11">
        <v>0.60486111111111118</v>
      </c>
      <c r="AH14" s="10">
        <v>8</v>
      </c>
      <c r="AI14" s="15" t="s">
        <v>232</v>
      </c>
      <c r="AJ14" s="11">
        <v>0.62430555555555556</v>
      </c>
      <c r="AK14" s="10">
        <v>8</v>
      </c>
      <c r="AL14" s="15" t="s">
        <v>249</v>
      </c>
      <c r="AM14" s="11">
        <v>0.60347222222222219</v>
      </c>
      <c r="AN14" s="10">
        <v>11</v>
      </c>
      <c r="AO14" s="2" t="s">
        <v>43</v>
      </c>
      <c r="AP14" s="3">
        <v>12</v>
      </c>
      <c r="AQ14" s="3">
        <v>2012</v>
      </c>
      <c r="AR14" s="11">
        <v>0.54652777777777783</v>
      </c>
      <c r="AS14" s="10">
        <v>11</v>
      </c>
      <c r="AT14" s="3">
        <v>2024</v>
      </c>
      <c r="AU14" s="11">
        <v>0.71180555555555547</v>
      </c>
      <c r="AV14" s="3">
        <v>11</v>
      </c>
      <c r="AW14" s="3">
        <v>2017</v>
      </c>
      <c r="AX14" s="12">
        <v>0.63680555555555551</v>
      </c>
      <c r="AY14" s="10">
        <v>11</v>
      </c>
      <c r="AZ14" s="3">
        <v>2015</v>
      </c>
      <c r="BA14" s="11">
        <v>0.60555555555555551</v>
      </c>
      <c r="BB14" s="3">
        <v>11</v>
      </c>
      <c r="BC14" s="3">
        <v>2015</v>
      </c>
      <c r="BD14" s="12">
        <v>0.59236111111111112</v>
      </c>
      <c r="BE14" s="10">
        <v>11</v>
      </c>
      <c r="BF14" s="2" t="s">
        <v>72</v>
      </c>
      <c r="BG14" s="3">
        <v>2017</v>
      </c>
      <c r="BH14" s="12">
        <v>0.61458333333333337</v>
      </c>
      <c r="BI14" s="10">
        <v>11</v>
      </c>
      <c r="BJ14" s="2" t="s">
        <v>51</v>
      </c>
      <c r="BK14" s="3">
        <v>2015</v>
      </c>
      <c r="BL14" s="11">
        <v>0.58819444444444446</v>
      </c>
      <c r="BM14" s="10">
        <v>11</v>
      </c>
      <c r="BN14" s="2" t="s">
        <v>60</v>
      </c>
      <c r="BO14" s="3">
        <v>2019</v>
      </c>
      <c r="BP14" s="11">
        <v>0.57013888888888886</v>
      </c>
      <c r="BQ14" s="3">
        <v>11</v>
      </c>
      <c r="BR14" s="2" t="s">
        <v>192</v>
      </c>
      <c r="BS14" s="3">
        <v>2022</v>
      </c>
      <c r="BT14" s="11">
        <v>0.55486111111111114</v>
      </c>
      <c r="BV14" s="6">
        <v>11</v>
      </c>
      <c r="BW14" s="7" t="s">
        <v>73</v>
      </c>
      <c r="BX14" s="6" t="s">
        <v>74</v>
      </c>
      <c r="BY14" s="6">
        <v>2018</v>
      </c>
      <c r="BZ14" s="8">
        <v>0.52986111111111112</v>
      </c>
      <c r="CB14" s="6">
        <v>11</v>
      </c>
      <c r="CC14" s="7" t="s">
        <v>241</v>
      </c>
      <c r="CD14" s="6">
        <v>12</v>
      </c>
      <c r="CE14" s="6">
        <v>2024</v>
      </c>
      <c r="CF14" s="8">
        <v>0.4201388888888889</v>
      </c>
      <c r="CH14" s="6">
        <v>2019</v>
      </c>
      <c r="CI14" s="6" t="s">
        <v>30</v>
      </c>
      <c r="CJ14" s="6" t="s">
        <v>30</v>
      </c>
      <c r="CL14" s="6">
        <v>2019</v>
      </c>
      <c r="CM14" s="6">
        <v>18</v>
      </c>
      <c r="CN14" s="6" t="s">
        <v>39</v>
      </c>
      <c r="CO14" s="6">
        <v>21</v>
      </c>
      <c r="CP14" s="6">
        <v>38</v>
      </c>
    </row>
    <row r="15" spans="1:94" ht="10.95" customHeight="1" x14ac:dyDescent="0.3">
      <c r="A15" s="10">
        <v>9</v>
      </c>
      <c r="B15" s="2" t="s">
        <v>70</v>
      </c>
      <c r="C15" s="11">
        <v>0.62152777777777779</v>
      </c>
      <c r="D15" s="10">
        <v>9</v>
      </c>
      <c r="E15" s="15" t="s">
        <v>109</v>
      </c>
      <c r="F15" s="11">
        <v>0.62847222222222221</v>
      </c>
      <c r="G15" s="10">
        <v>9</v>
      </c>
      <c r="H15" s="15" t="s">
        <v>97</v>
      </c>
      <c r="I15" s="11">
        <v>0.63402777777777775</v>
      </c>
      <c r="J15" s="10">
        <v>9</v>
      </c>
      <c r="K15" s="2" t="s">
        <v>110</v>
      </c>
      <c r="L15" s="11">
        <v>0.66666666666666663</v>
      </c>
      <c r="M15" s="10">
        <v>9</v>
      </c>
      <c r="N15" s="2" t="s">
        <v>111</v>
      </c>
      <c r="O15" s="11">
        <v>0.78472222222222221</v>
      </c>
      <c r="P15" s="10">
        <v>9</v>
      </c>
      <c r="Q15" s="2" t="s">
        <v>96</v>
      </c>
      <c r="R15" s="11">
        <v>0.69305555555555554</v>
      </c>
      <c r="S15" s="10">
        <v>9</v>
      </c>
      <c r="T15" s="15" t="s">
        <v>112</v>
      </c>
      <c r="U15" s="16">
        <v>0.68263888888888891</v>
      </c>
      <c r="V15" s="10">
        <v>9</v>
      </c>
      <c r="W15" s="15" t="s">
        <v>107</v>
      </c>
      <c r="X15" s="24">
        <v>0.63194444444444442</v>
      </c>
      <c r="Y15" s="10">
        <v>9</v>
      </c>
      <c r="Z15" s="15" t="s">
        <v>113</v>
      </c>
      <c r="AA15" s="11">
        <v>0.60972222222222217</v>
      </c>
      <c r="AB15" s="10">
        <v>9</v>
      </c>
      <c r="AC15" s="15" t="s">
        <v>206</v>
      </c>
      <c r="AD15" s="12">
        <v>0.58750000000000002</v>
      </c>
      <c r="AE15" s="10">
        <v>9</v>
      </c>
      <c r="AF15" s="15" t="s">
        <v>204</v>
      </c>
      <c r="AG15" s="11">
        <v>0.62291666666666667</v>
      </c>
      <c r="AH15" s="10">
        <v>9</v>
      </c>
      <c r="AI15" s="15" t="s">
        <v>233</v>
      </c>
      <c r="AJ15" s="11">
        <v>0.62569444444444444</v>
      </c>
      <c r="AK15" s="10">
        <v>9</v>
      </c>
      <c r="AL15" s="15" t="s">
        <v>250</v>
      </c>
      <c r="AM15" s="11">
        <v>0.64861111111111114</v>
      </c>
      <c r="AN15" s="10">
        <v>12</v>
      </c>
      <c r="AO15" s="2" t="s">
        <v>49</v>
      </c>
      <c r="AP15" s="3">
        <v>12</v>
      </c>
      <c r="AQ15" s="3">
        <v>2019</v>
      </c>
      <c r="AR15" s="11">
        <v>0.54722222222222217</v>
      </c>
      <c r="AS15" s="10">
        <v>12</v>
      </c>
      <c r="AT15" s="3">
        <v>2017</v>
      </c>
      <c r="AU15" s="11">
        <v>0.71527777777777779</v>
      </c>
      <c r="AV15" s="3">
        <v>12</v>
      </c>
      <c r="AW15" s="3">
        <v>2018</v>
      </c>
      <c r="AX15" s="12">
        <v>0.63750000000000007</v>
      </c>
      <c r="AY15" s="10">
        <v>12</v>
      </c>
      <c r="AZ15" s="3">
        <v>2016</v>
      </c>
      <c r="BA15" s="11">
        <v>0.61736111111111114</v>
      </c>
      <c r="BB15" s="3">
        <v>12</v>
      </c>
      <c r="BC15" s="3">
        <v>2016</v>
      </c>
      <c r="BD15" s="12">
        <v>0.59652777777777777</v>
      </c>
      <c r="BE15" s="10">
        <v>12</v>
      </c>
      <c r="BF15" s="2" t="s">
        <v>211</v>
      </c>
      <c r="BG15" s="3">
        <v>2022</v>
      </c>
      <c r="BH15" s="12">
        <v>0.61458333333333337</v>
      </c>
      <c r="BI15" s="10">
        <v>12</v>
      </c>
      <c r="BJ15" s="2" t="s">
        <v>24</v>
      </c>
      <c r="BK15" s="3">
        <v>2018</v>
      </c>
      <c r="BL15" s="11">
        <v>0.59305555555555556</v>
      </c>
      <c r="BM15" s="10">
        <v>12</v>
      </c>
      <c r="BN15" s="2" t="s">
        <v>195</v>
      </c>
      <c r="BO15" s="3">
        <v>2022</v>
      </c>
      <c r="BP15" s="11">
        <v>0.56736111111111109</v>
      </c>
      <c r="BQ15" s="3">
        <v>12</v>
      </c>
      <c r="BR15" s="2" t="s">
        <v>25</v>
      </c>
      <c r="BS15" s="3">
        <v>2016</v>
      </c>
      <c r="BT15" s="11">
        <v>0.55555555555555558</v>
      </c>
      <c r="BV15" s="6">
        <v>12</v>
      </c>
      <c r="BW15" s="7" t="s">
        <v>192</v>
      </c>
      <c r="BX15" s="6">
        <v>11</v>
      </c>
      <c r="BY15" s="6">
        <v>2021</v>
      </c>
      <c r="BZ15" s="8">
        <v>0.52986111111111112</v>
      </c>
      <c r="CB15" s="6">
        <v>12</v>
      </c>
      <c r="CC15" s="7" t="s">
        <v>68</v>
      </c>
      <c r="CD15" s="6" t="s">
        <v>69</v>
      </c>
      <c r="CE15" s="6">
        <v>2018</v>
      </c>
      <c r="CF15" s="8">
        <v>0.42152777777777778</v>
      </c>
      <c r="CH15" s="6">
        <v>2020</v>
      </c>
      <c r="CI15" s="6" t="s">
        <v>30</v>
      </c>
      <c r="CJ15" s="6" t="s">
        <v>31</v>
      </c>
      <c r="CL15" s="6">
        <v>2020</v>
      </c>
      <c r="CM15" s="6">
        <v>19</v>
      </c>
      <c r="CN15" s="6">
        <v>42</v>
      </c>
      <c r="CO15" s="6">
        <v>35</v>
      </c>
      <c r="CP15" s="6">
        <v>20</v>
      </c>
    </row>
    <row r="16" spans="1:94" ht="10.95" customHeight="1" thickBot="1" x14ac:dyDescent="0.35">
      <c r="A16" s="17">
        <v>10</v>
      </c>
      <c r="B16" s="18" t="s">
        <v>115</v>
      </c>
      <c r="C16" s="19">
        <v>0.62986111111111109</v>
      </c>
      <c r="D16" s="17">
        <v>10</v>
      </c>
      <c r="E16" s="20" t="s">
        <v>116</v>
      </c>
      <c r="F16" s="19">
        <v>0.6333333333333333</v>
      </c>
      <c r="G16" s="17">
        <v>10</v>
      </c>
      <c r="H16" s="20" t="s">
        <v>98</v>
      </c>
      <c r="I16" s="19">
        <v>0.6381944444444444</v>
      </c>
      <c r="J16" s="17">
        <v>10</v>
      </c>
      <c r="K16" s="18" t="s">
        <v>117</v>
      </c>
      <c r="L16" s="19">
        <v>0.66666666666666663</v>
      </c>
      <c r="M16" s="17">
        <v>10</v>
      </c>
      <c r="N16" s="18" t="s">
        <v>118</v>
      </c>
      <c r="O16" s="19">
        <v>0.7944444444444444</v>
      </c>
      <c r="P16" s="17">
        <v>10</v>
      </c>
      <c r="Q16" s="18" t="s">
        <v>119</v>
      </c>
      <c r="R16" s="19">
        <v>0.79513888888888884</v>
      </c>
      <c r="S16" s="17">
        <v>10</v>
      </c>
      <c r="T16" s="20" t="s">
        <v>120</v>
      </c>
      <c r="U16" s="21">
        <v>0.68333333333333324</v>
      </c>
      <c r="V16" s="17">
        <v>10</v>
      </c>
      <c r="W16" s="20" t="s">
        <v>113</v>
      </c>
      <c r="X16" s="25">
        <v>0.63611111111111118</v>
      </c>
      <c r="Y16" s="17">
        <v>10</v>
      </c>
      <c r="Z16" s="20" t="s">
        <v>199</v>
      </c>
      <c r="AA16" s="19">
        <v>0.61736111111111114</v>
      </c>
      <c r="AB16" s="17">
        <v>10</v>
      </c>
      <c r="AC16" s="20" t="s">
        <v>207</v>
      </c>
      <c r="AD16" s="31">
        <v>0.60902777777777783</v>
      </c>
      <c r="AE16" s="17">
        <v>10</v>
      </c>
      <c r="AF16" s="20" t="s">
        <v>222</v>
      </c>
      <c r="AG16" s="19">
        <v>0.64513888888888882</v>
      </c>
      <c r="AH16" s="17">
        <v>10</v>
      </c>
      <c r="AI16" s="20" t="s">
        <v>234</v>
      </c>
      <c r="AJ16" s="19">
        <v>0.64652777777777781</v>
      </c>
      <c r="AK16" s="17">
        <v>10</v>
      </c>
      <c r="AL16" s="20" t="s">
        <v>251</v>
      </c>
      <c r="AM16" s="19">
        <v>0.66666666666666663</v>
      </c>
      <c r="AN16" s="10">
        <v>13</v>
      </c>
      <c r="AO16" s="2" t="s">
        <v>57</v>
      </c>
      <c r="AP16" s="3">
        <v>12</v>
      </c>
      <c r="AQ16" s="3">
        <v>2014</v>
      </c>
      <c r="AR16" s="11">
        <v>0.54791666666666672</v>
      </c>
      <c r="AS16" s="10">
        <v>13</v>
      </c>
      <c r="AT16" s="3">
        <v>2018</v>
      </c>
      <c r="AU16" s="11">
        <v>0.72222222222222221</v>
      </c>
      <c r="AV16" s="3">
        <v>13</v>
      </c>
      <c r="AW16" s="3">
        <v>2016</v>
      </c>
      <c r="AX16" s="12">
        <v>0.66805555555555562</v>
      </c>
      <c r="AY16" s="10">
        <v>13</v>
      </c>
      <c r="AZ16" s="3">
        <v>2018</v>
      </c>
      <c r="BA16" s="11">
        <v>0.61875000000000002</v>
      </c>
      <c r="BB16" s="3">
        <v>13</v>
      </c>
      <c r="BC16" s="3">
        <v>2018</v>
      </c>
      <c r="BD16" s="12">
        <v>0.60277777777777775</v>
      </c>
      <c r="BE16" s="10">
        <v>13</v>
      </c>
      <c r="BF16" s="2" t="s">
        <v>58</v>
      </c>
      <c r="BG16" s="3">
        <v>2015</v>
      </c>
      <c r="BH16" s="12">
        <v>0.61597222222222225</v>
      </c>
      <c r="BI16" s="10">
        <v>13</v>
      </c>
      <c r="BJ16" s="2" t="s">
        <v>67</v>
      </c>
      <c r="BK16" s="3">
        <v>2019</v>
      </c>
      <c r="BL16" s="11">
        <v>0.59583333333333333</v>
      </c>
      <c r="BM16" s="10">
        <v>13</v>
      </c>
      <c r="BN16" s="2" t="s">
        <v>65</v>
      </c>
      <c r="BO16" s="3">
        <v>2013</v>
      </c>
      <c r="BP16" s="11">
        <v>0.57222222222222219</v>
      </c>
      <c r="BQ16" s="3">
        <v>13</v>
      </c>
      <c r="BR16" s="36" t="s">
        <v>219</v>
      </c>
      <c r="BS16" s="37">
        <v>2025</v>
      </c>
      <c r="BT16" s="39">
        <v>0.55833333333333335</v>
      </c>
      <c r="BV16" s="6">
        <v>13</v>
      </c>
      <c r="BW16" s="7" t="s">
        <v>82</v>
      </c>
      <c r="BX16" s="6" t="s">
        <v>38</v>
      </c>
      <c r="BY16" s="6">
        <v>2012</v>
      </c>
      <c r="BZ16" s="8">
        <v>0.53402777777777777</v>
      </c>
      <c r="CB16" s="6">
        <v>13</v>
      </c>
      <c r="CC16" s="7" t="s">
        <v>75</v>
      </c>
      <c r="CD16" s="6" t="s">
        <v>76</v>
      </c>
      <c r="CE16" s="6">
        <v>2013</v>
      </c>
      <c r="CF16" s="8">
        <v>0.4236111111111111</v>
      </c>
      <c r="CH16" s="6">
        <v>2021</v>
      </c>
      <c r="CI16" s="6" t="s">
        <v>30</v>
      </c>
      <c r="CJ16" s="6" t="s">
        <v>31</v>
      </c>
      <c r="CL16" s="6">
        <v>2021</v>
      </c>
      <c r="CM16" s="6">
        <v>15</v>
      </c>
      <c r="CN16" s="6" t="s">
        <v>39</v>
      </c>
      <c r="CO16" s="6">
        <v>41</v>
      </c>
      <c r="CP16" s="6">
        <v>16</v>
      </c>
    </row>
    <row r="17" spans="1:94" ht="10.95" customHeight="1" x14ac:dyDescent="0.3">
      <c r="AN17" s="10">
        <v>14</v>
      </c>
      <c r="AO17" s="2" t="s">
        <v>25</v>
      </c>
      <c r="AP17" s="3">
        <v>11</v>
      </c>
      <c r="AQ17" s="3">
        <v>2015</v>
      </c>
      <c r="AR17" s="11">
        <v>0.54861111111111105</v>
      </c>
      <c r="AS17" s="10">
        <v>14</v>
      </c>
      <c r="AU17" s="33"/>
      <c r="AV17" s="3">
        <v>14</v>
      </c>
      <c r="AY17" s="10">
        <v>14</v>
      </c>
      <c r="BA17" s="33"/>
      <c r="BB17" s="3">
        <v>14</v>
      </c>
      <c r="BE17" s="10">
        <v>14</v>
      </c>
      <c r="BF17" s="2" t="s">
        <v>25</v>
      </c>
      <c r="BG17" s="3">
        <v>2013</v>
      </c>
      <c r="BH17" s="12">
        <v>0.6333333333333333</v>
      </c>
      <c r="BI17" s="10">
        <v>14</v>
      </c>
      <c r="BJ17" s="2" t="s">
        <v>220</v>
      </c>
      <c r="BK17" s="3">
        <v>2024</v>
      </c>
      <c r="BL17" s="11">
        <v>0.59652777777777777</v>
      </c>
      <c r="BM17" s="10">
        <v>14</v>
      </c>
      <c r="BN17" s="36" t="s">
        <v>230</v>
      </c>
      <c r="BO17" s="37">
        <v>2025</v>
      </c>
      <c r="BP17" s="39">
        <v>0.57708333333333328</v>
      </c>
      <c r="BQ17" s="3">
        <v>14</v>
      </c>
      <c r="BR17" s="2" t="s">
        <v>218</v>
      </c>
      <c r="BS17" s="3">
        <v>2023</v>
      </c>
      <c r="BT17" s="11">
        <v>0.55902777777777779</v>
      </c>
      <c r="BV17" s="6">
        <v>14</v>
      </c>
      <c r="BW17" s="7" t="s">
        <v>203</v>
      </c>
      <c r="BX17" s="6">
        <v>12</v>
      </c>
      <c r="BY17" s="6">
        <v>2022</v>
      </c>
      <c r="BZ17" s="8">
        <v>0.54166666666666663</v>
      </c>
      <c r="CB17" s="6">
        <v>14</v>
      </c>
      <c r="CC17" s="7" t="s">
        <v>89</v>
      </c>
      <c r="CD17" s="6" t="s">
        <v>46</v>
      </c>
      <c r="CE17" s="6">
        <v>2021</v>
      </c>
      <c r="CF17" s="8">
        <v>0.42499999999999999</v>
      </c>
      <c r="CH17" s="6">
        <v>2022</v>
      </c>
      <c r="CI17" s="6" t="s">
        <v>30</v>
      </c>
      <c r="CJ17" s="6" t="s">
        <v>31</v>
      </c>
      <c r="CL17" s="6">
        <v>2022</v>
      </c>
      <c r="CM17" s="6">
        <v>15</v>
      </c>
      <c r="CN17" s="6" t="s">
        <v>39</v>
      </c>
      <c r="CO17" s="6">
        <v>36</v>
      </c>
      <c r="CP17" s="6">
        <v>19</v>
      </c>
    </row>
    <row r="18" spans="1:94" ht="10.95" customHeight="1" thickBot="1" x14ac:dyDescent="0.35">
      <c r="AN18" s="40">
        <v>15</v>
      </c>
      <c r="AO18" s="41" t="s">
        <v>248</v>
      </c>
      <c r="AP18" s="42">
        <v>10</v>
      </c>
      <c r="AQ18" s="42">
        <v>2025</v>
      </c>
      <c r="AR18" s="43">
        <v>0.5493055555555556</v>
      </c>
      <c r="AS18" s="17">
        <v>15</v>
      </c>
      <c r="AT18" s="34"/>
      <c r="AU18" s="35"/>
      <c r="AV18" s="34">
        <v>15</v>
      </c>
      <c r="AW18" s="34"/>
      <c r="AX18" s="34"/>
      <c r="AY18" s="17">
        <v>15</v>
      </c>
      <c r="AZ18" s="34"/>
      <c r="BA18" s="35"/>
      <c r="BB18" s="34">
        <v>15</v>
      </c>
      <c r="BC18" s="34"/>
      <c r="BD18" s="34"/>
      <c r="BE18" s="17">
        <v>15</v>
      </c>
      <c r="BF18" s="18" t="s">
        <v>97</v>
      </c>
      <c r="BG18" s="34">
        <v>2014</v>
      </c>
      <c r="BH18" s="31">
        <v>0.63402777777777775</v>
      </c>
      <c r="BI18" s="17">
        <v>15</v>
      </c>
      <c r="BJ18" s="18" t="s">
        <v>230</v>
      </c>
      <c r="BK18" s="34">
        <v>2024</v>
      </c>
      <c r="BL18" s="19">
        <v>0.60347222222222219</v>
      </c>
      <c r="BM18" s="17">
        <v>15</v>
      </c>
      <c r="BN18" s="18" t="s">
        <v>59</v>
      </c>
      <c r="BO18" s="34">
        <v>2018</v>
      </c>
      <c r="BP18" s="19">
        <v>0.5854166666666667</v>
      </c>
      <c r="BQ18" s="34">
        <v>15</v>
      </c>
      <c r="BR18" s="18" t="s">
        <v>52</v>
      </c>
      <c r="BS18" s="34">
        <v>2012</v>
      </c>
      <c r="BT18" s="19">
        <v>0.56041666666666667</v>
      </c>
      <c r="BV18" s="6">
        <v>15</v>
      </c>
      <c r="BW18" s="7" t="s">
        <v>67</v>
      </c>
      <c r="BX18" s="6">
        <v>12</v>
      </c>
      <c r="BY18" s="6">
        <v>2021</v>
      </c>
      <c r="BZ18" s="8">
        <v>0.54305555555555551</v>
      </c>
      <c r="CB18" s="6">
        <v>15</v>
      </c>
      <c r="CC18" s="7" t="s">
        <v>83</v>
      </c>
      <c r="CD18" s="6" t="s">
        <v>28</v>
      </c>
      <c r="CE18" s="6">
        <v>2012</v>
      </c>
      <c r="CF18" s="8">
        <v>0.42986111111111108</v>
      </c>
      <c r="CH18" s="6">
        <v>2023</v>
      </c>
      <c r="CI18" s="6" t="s">
        <v>30</v>
      </c>
      <c r="CJ18" s="6" t="s">
        <v>31</v>
      </c>
      <c r="CL18" s="6">
        <v>2023</v>
      </c>
      <c r="CM18" s="6">
        <v>19</v>
      </c>
      <c r="CN18" s="6">
        <v>44</v>
      </c>
      <c r="CO18" s="6">
        <v>35</v>
      </c>
      <c r="CP18" s="6">
        <v>20</v>
      </c>
    </row>
    <row r="19" spans="1:94" ht="10.95" customHeight="1" thickBot="1" x14ac:dyDescent="0.35">
      <c r="BV19" s="6">
        <v>16</v>
      </c>
      <c r="BW19" s="7" t="s">
        <v>33</v>
      </c>
      <c r="BX19" s="6">
        <v>12</v>
      </c>
      <c r="BY19" s="6">
        <v>2013</v>
      </c>
      <c r="BZ19" s="8">
        <v>0.54375000000000007</v>
      </c>
      <c r="CB19" s="6">
        <v>16</v>
      </c>
      <c r="CC19" s="64" t="s">
        <v>215</v>
      </c>
      <c r="CD19" s="65">
        <v>12</v>
      </c>
      <c r="CE19" s="65">
        <v>2025</v>
      </c>
      <c r="CF19" s="66">
        <v>0.42986111111111114</v>
      </c>
      <c r="CH19" s="6">
        <v>2024</v>
      </c>
      <c r="CI19" s="6" t="s">
        <v>30</v>
      </c>
      <c r="CJ19" s="6" t="s">
        <v>30</v>
      </c>
      <c r="CL19" s="6">
        <v>2024</v>
      </c>
      <c r="CM19" s="6">
        <v>19</v>
      </c>
      <c r="CN19" s="6">
        <v>44</v>
      </c>
      <c r="CO19" s="6">
        <v>25</v>
      </c>
      <c r="CP19" s="6">
        <v>31</v>
      </c>
    </row>
    <row r="20" spans="1:94" ht="10.95" customHeight="1" thickBot="1" x14ac:dyDescent="0.35">
      <c r="A20" s="55" t="s">
        <v>1</v>
      </c>
      <c r="B20" s="56"/>
      <c r="C20" s="57"/>
      <c r="D20" s="55" t="s">
        <v>2</v>
      </c>
      <c r="E20" s="56"/>
      <c r="F20" s="57"/>
      <c r="G20" s="55" t="s">
        <v>3</v>
      </c>
      <c r="H20" s="56"/>
      <c r="I20" s="57"/>
      <c r="J20" s="55" t="s">
        <v>4</v>
      </c>
      <c r="K20" s="56"/>
      <c r="L20" s="57"/>
      <c r="M20" s="55" t="s">
        <v>125</v>
      </c>
      <c r="N20" s="56"/>
      <c r="O20" s="57"/>
      <c r="P20" s="55" t="s">
        <v>126</v>
      </c>
      <c r="Q20" s="56"/>
      <c r="R20" s="57"/>
      <c r="S20" s="55" t="s">
        <v>7</v>
      </c>
      <c r="T20" s="56"/>
      <c r="U20" s="57"/>
      <c r="V20" s="55" t="s">
        <v>8</v>
      </c>
      <c r="W20" s="56"/>
      <c r="X20" s="57"/>
      <c r="Y20" s="50" t="s">
        <v>201</v>
      </c>
      <c r="Z20" s="51"/>
      <c r="AA20" s="52"/>
      <c r="AB20" s="50" t="s">
        <v>202</v>
      </c>
      <c r="AC20" s="51"/>
      <c r="AD20" s="52"/>
      <c r="AE20" s="50" t="s">
        <v>212</v>
      </c>
      <c r="AF20" s="51"/>
      <c r="AG20" s="52"/>
      <c r="AH20" s="50" t="s">
        <v>223</v>
      </c>
      <c r="AI20" s="51"/>
      <c r="AJ20" s="52"/>
      <c r="AK20" s="50" t="s">
        <v>242</v>
      </c>
      <c r="AL20" s="51"/>
      <c r="AM20" s="52"/>
      <c r="AN20" s="50" t="s">
        <v>127</v>
      </c>
      <c r="AO20" s="51"/>
      <c r="AP20" s="51"/>
      <c r="AQ20" s="51"/>
      <c r="AR20" s="51"/>
      <c r="AS20" s="50" t="s">
        <v>10</v>
      </c>
      <c r="AT20" s="51"/>
      <c r="AU20" s="52"/>
      <c r="AV20" s="50" t="s">
        <v>11</v>
      </c>
      <c r="AW20" s="51"/>
      <c r="AX20" s="52"/>
      <c r="AY20" s="50" t="s">
        <v>12</v>
      </c>
      <c r="AZ20" s="51"/>
      <c r="BA20" s="52"/>
      <c r="BB20" s="50" t="s">
        <v>13</v>
      </c>
      <c r="BC20" s="51"/>
      <c r="BD20" s="52"/>
      <c r="BE20" s="51" t="s">
        <v>14</v>
      </c>
      <c r="BF20" s="51"/>
      <c r="BG20" s="51"/>
      <c r="BH20" s="51"/>
      <c r="BI20" s="50" t="s">
        <v>15</v>
      </c>
      <c r="BJ20" s="51"/>
      <c r="BK20" s="51"/>
      <c r="BL20" s="52"/>
      <c r="BM20" s="50" t="s">
        <v>16</v>
      </c>
      <c r="BN20" s="51"/>
      <c r="BO20" s="51"/>
      <c r="BP20" s="52"/>
      <c r="BQ20" s="50" t="s">
        <v>17</v>
      </c>
      <c r="BR20" s="51"/>
      <c r="BS20" s="51"/>
      <c r="BT20" s="52"/>
      <c r="BV20" s="6">
        <v>17</v>
      </c>
      <c r="BW20" s="7" t="s">
        <v>43</v>
      </c>
      <c r="BX20" s="6" t="s">
        <v>53</v>
      </c>
      <c r="BY20" s="6">
        <v>2017</v>
      </c>
      <c r="BZ20" s="8">
        <v>0.54513888888888895</v>
      </c>
      <c r="CB20" s="6">
        <v>17</v>
      </c>
      <c r="CC20" s="7" t="s">
        <v>147</v>
      </c>
      <c r="CD20" s="6">
        <v>12</v>
      </c>
      <c r="CE20" s="6">
        <v>2021</v>
      </c>
      <c r="CF20" s="8">
        <v>0.43055555555555558</v>
      </c>
      <c r="CH20" s="6">
        <v>2025</v>
      </c>
      <c r="CI20" s="6" t="s">
        <v>30</v>
      </c>
      <c r="CJ20" s="6" t="s">
        <v>31</v>
      </c>
      <c r="CL20" s="6">
        <v>2025</v>
      </c>
      <c r="CM20" s="6">
        <v>24</v>
      </c>
      <c r="CN20" s="6">
        <v>37</v>
      </c>
      <c r="CO20" s="6">
        <v>42</v>
      </c>
      <c r="CP20" s="6">
        <v>16</v>
      </c>
    </row>
    <row r="21" spans="1:94" ht="10.95" customHeight="1" x14ac:dyDescent="0.3">
      <c r="A21" s="48" t="s">
        <v>22</v>
      </c>
      <c r="B21" s="49"/>
      <c r="C21" s="4">
        <f>AVERAGE(C24:C33)</f>
        <v>0.46409722222222227</v>
      </c>
      <c r="D21" s="48" t="s">
        <v>22</v>
      </c>
      <c r="E21" s="49"/>
      <c r="F21" s="4">
        <f>AVERAGE(F24:F33)</f>
        <v>0.46215277777777775</v>
      </c>
      <c r="G21" s="48" t="s">
        <v>22</v>
      </c>
      <c r="H21" s="49"/>
      <c r="I21" s="4">
        <f>AVERAGE(I24:I33)</f>
        <v>0.472986111111111</v>
      </c>
      <c r="J21" s="48" t="s">
        <v>22</v>
      </c>
      <c r="K21" s="49"/>
      <c r="L21" s="4">
        <f>AVERAGE(L24:L33)</f>
        <v>0.4771527777777777</v>
      </c>
      <c r="M21" s="48" t="s">
        <v>22</v>
      </c>
      <c r="N21" s="49"/>
      <c r="O21" s="4">
        <f>AVERAGE(O24:O33)</f>
        <v>0.46770833333333328</v>
      </c>
      <c r="P21" s="48" t="s">
        <v>22</v>
      </c>
      <c r="Q21" s="49"/>
      <c r="R21" s="4">
        <f>AVERAGE(R24:R33)</f>
        <v>0.46513888888888888</v>
      </c>
      <c r="S21" s="53" t="s">
        <v>22</v>
      </c>
      <c r="T21" s="54"/>
      <c r="U21" s="5">
        <f>AVERAGE(U24:U33)</f>
        <v>0.45277777777777778</v>
      </c>
      <c r="V21" s="53" t="s">
        <v>22</v>
      </c>
      <c r="W21" s="54"/>
      <c r="X21" s="22">
        <f>AVERAGE(X24:X33)</f>
        <v>0.45604166666666668</v>
      </c>
      <c r="Y21" s="53" t="s">
        <v>22</v>
      </c>
      <c r="Z21" s="54"/>
      <c r="AA21" s="5">
        <f>AVERAGE(AA24:AA33)</f>
        <v>0.46263888888888882</v>
      </c>
      <c r="AB21" s="53" t="s">
        <v>22</v>
      </c>
      <c r="AC21" s="54"/>
      <c r="AD21" s="5">
        <f>AVERAGE(AD24:AD33)</f>
        <v>0.46208333333333329</v>
      </c>
      <c r="AE21" s="53" t="s">
        <v>22</v>
      </c>
      <c r="AF21" s="54"/>
      <c r="AG21" s="5">
        <f>AVERAGE(AG24:AG33)</f>
        <v>0.48708333333333337</v>
      </c>
      <c r="AH21" s="53" t="s">
        <v>22</v>
      </c>
      <c r="AI21" s="54"/>
      <c r="AJ21" s="22">
        <f>AVERAGE(AJ24:AJ33)</f>
        <v>0.49791666666666662</v>
      </c>
      <c r="AK21" s="53" t="s">
        <v>22</v>
      </c>
      <c r="AL21" s="54"/>
      <c r="AM21" s="22">
        <f>AVERAGE(AM24:AM33)</f>
        <v>0.46659722222222227</v>
      </c>
      <c r="AN21" s="26">
        <v>1</v>
      </c>
      <c r="AO21" s="27" t="s">
        <v>29</v>
      </c>
      <c r="AP21" s="28">
        <v>12</v>
      </c>
      <c r="AQ21" s="28">
        <v>2019</v>
      </c>
      <c r="AR21" s="30">
        <v>0.40416666666666662</v>
      </c>
      <c r="AS21" s="28">
        <v>1</v>
      </c>
      <c r="AT21" s="28">
        <v>2022</v>
      </c>
      <c r="AU21" s="29">
        <v>0.51597222222222217</v>
      </c>
      <c r="AV21" s="26">
        <v>1</v>
      </c>
      <c r="AW21" s="28">
        <v>2018</v>
      </c>
      <c r="AX21" s="30">
        <v>0.45277777777777778</v>
      </c>
      <c r="AY21" s="28">
        <v>1</v>
      </c>
      <c r="AZ21" s="28">
        <v>2018</v>
      </c>
      <c r="BA21" s="29">
        <v>0.43888888888888888</v>
      </c>
      <c r="BB21" s="26">
        <v>1</v>
      </c>
      <c r="BC21" s="28">
        <v>2019</v>
      </c>
      <c r="BD21" s="30">
        <v>0.42986111111111108</v>
      </c>
      <c r="BE21" s="26">
        <v>1</v>
      </c>
      <c r="BF21" s="27" t="s">
        <v>122</v>
      </c>
      <c r="BG21" s="28">
        <v>2015</v>
      </c>
      <c r="BH21" s="30">
        <v>0.46319444444444446</v>
      </c>
      <c r="BI21" s="26">
        <v>1</v>
      </c>
      <c r="BJ21" s="27" t="s">
        <v>99</v>
      </c>
      <c r="BK21" s="28">
        <v>2019</v>
      </c>
      <c r="BL21" s="29">
        <v>0.43124999999999997</v>
      </c>
      <c r="BM21" s="26">
        <v>1</v>
      </c>
      <c r="BN21" s="27" t="s">
        <v>187</v>
      </c>
      <c r="BO21" s="28">
        <v>2022</v>
      </c>
      <c r="BP21" s="30">
        <v>0.42708333333333331</v>
      </c>
      <c r="BQ21" s="26">
        <v>1</v>
      </c>
      <c r="BR21" s="27" t="s">
        <v>29</v>
      </c>
      <c r="BS21" s="28">
        <v>2019</v>
      </c>
      <c r="BT21" s="30">
        <v>0.40416666666666662</v>
      </c>
      <c r="BV21" s="6">
        <v>18</v>
      </c>
      <c r="BW21" s="7" t="s">
        <v>26</v>
      </c>
      <c r="BX21" s="6">
        <v>11</v>
      </c>
      <c r="BY21" s="6">
        <v>2017</v>
      </c>
      <c r="BZ21" s="8">
        <v>0.54583333333333328</v>
      </c>
      <c r="CB21" s="6">
        <v>18</v>
      </c>
      <c r="CC21" s="7" t="s">
        <v>108</v>
      </c>
      <c r="CD21" s="6">
        <v>12</v>
      </c>
      <c r="CE21" s="6">
        <v>2019</v>
      </c>
      <c r="CF21" s="8">
        <v>0.43124999999999997</v>
      </c>
    </row>
    <row r="22" spans="1:94" ht="10.95" customHeight="1" x14ac:dyDescent="0.3">
      <c r="A22" s="48" t="s">
        <v>32</v>
      </c>
      <c r="B22" s="49"/>
      <c r="C22" s="4">
        <f>AVERAGE(C24:C30)</f>
        <v>0.45674603174603173</v>
      </c>
      <c r="D22" s="48" t="s">
        <v>32</v>
      </c>
      <c r="E22" s="49"/>
      <c r="F22" s="4">
        <f>AVERAGE(F24:F30)</f>
        <v>0.45158730158730165</v>
      </c>
      <c r="G22" s="48" t="s">
        <v>32</v>
      </c>
      <c r="H22" s="49"/>
      <c r="I22" s="4">
        <f>AVERAGE(I24:I30)</f>
        <v>0.45327380952380952</v>
      </c>
      <c r="J22" s="48" t="s">
        <v>32</v>
      </c>
      <c r="K22" s="49"/>
      <c r="L22" s="4">
        <f>AVERAGE(L24:L30)</f>
        <v>0.46666666666666662</v>
      </c>
      <c r="M22" s="48" t="s">
        <v>32</v>
      </c>
      <c r="N22" s="49"/>
      <c r="O22" s="4">
        <f>AVERAGE(O24:O30)</f>
        <v>0.45863095238095231</v>
      </c>
      <c r="P22" s="48" t="s">
        <v>32</v>
      </c>
      <c r="Q22" s="49"/>
      <c r="R22" s="4">
        <f>AVERAGE(R24:R30)</f>
        <v>0.45654761904761898</v>
      </c>
      <c r="S22" s="48" t="s">
        <v>32</v>
      </c>
      <c r="T22" s="49"/>
      <c r="U22" s="4">
        <f>AVERAGE(U24:U30)</f>
        <v>0.43938492063492063</v>
      </c>
      <c r="V22" s="48" t="s">
        <v>32</v>
      </c>
      <c r="W22" s="49"/>
      <c r="X22" s="23">
        <f>AVERAGE(X24:X30)</f>
        <v>0.43928571428571433</v>
      </c>
      <c r="Y22" s="48" t="s">
        <v>32</v>
      </c>
      <c r="Z22" s="49"/>
      <c r="AA22" s="4">
        <f>AVERAGE(AA24:AA30)</f>
        <v>0.44652777777777775</v>
      </c>
      <c r="AB22" s="48" t="s">
        <v>32</v>
      </c>
      <c r="AC22" s="49"/>
      <c r="AD22" s="4">
        <f>AVERAGE(AD24:AD30)</f>
        <v>0.44464285714285712</v>
      </c>
      <c r="AE22" s="48" t="s">
        <v>32</v>
      </c>
      <c r="AF22" s="49"/>
      <c r="AG22" s="4">
        <f>AVERAGE(AG24:AG30)</f>
        <v>0.46369047619047621</v>
      </c>
      <c r="AH22" s="48" t="s">
        <v>32</v>
      </c>
      <c r="AI22" s="49"/>
      <c r="AJ22" s="23">
        <f>AVERAGE(AJ24:AJ30)</f>
        <v>0.47033730158730153</v>
      </c>
      <c r="AK22" s="48" t="s">
        <v>32</v>
      </c>
      <c r="AL22" s="49"/>
      <c r="AM22" s="23">
        <f>AVERAGE(AM24:AM30)</f>
        <v>0.45803571428571432</v>
      </c>
      <c r="AN22" s="10">
        <v>2</v>
      </c>
      <c r="AO22" s="2" t="s">
        <v>54</v>
      </c>
      <c r="AP22" s="3">
        <v>12</v>
      </c>
      <c r="AQ22" s="3">
        <v>2014</v>
      </c>
      <c r="AR22" s="11">
        <v>0.41805555555555557</v>
      </c>
      <c r="AS22" s="3">
        <v>2</v>
      </c>
      <c r="AT22" s="37">
        <v>2025</v>
      </c>
      <c r="AU22" s="38">
        <v>0.52152777777777781</v>
      </c>
      <c r="AV22" s="10">
        <v>2</v>
      </c>
      <c r="AW22" s="3">
        <v>2019</v>
      </c>
      <c r="AX22" s="11">
        <v>0.45555555555555555</v>
      </c>
      <c r="AY22" s="3">
        <v>2</v>
      </c>
      <c r="AZ22" s="3">
        <v>2019</v>
      </c>
      <c r="BA22" s="12">
        <v>0.43888888888888888</v>
      </c>
      <c r="BB22" s="10">
        <v>2</v>
      </c>
      <c r="BC22" s="3">
        <v>2018</v>
      </c>
      <c r="BD22" s="11">
        <v>0.43472222222222223</v>
      </c>
      <c r="BE22" s="10">
        <v>2</v>
      </c>
      <c r="BF22" s="2" t="s">
        <v>130</v>
      </c>
      <c r="BG22" s="3">
        <v>2017</v>
      </c>
      <c r="BH22" s="11">
        <v>0.46736111111111112</v>
      </c>
      <c r="BI22" s="10">
        <v>2</v>
      </c>
      <c r="BJ22" s="2" t="s">
        <v>187</v>
      </c>
      <c r="BK22" s="3">
        <v>2021</v>
      </c>
      <c r="BL22" s="12">
        <v>0.43472222222222223</v>
      </c>
      <c r="BM22" s="10">
        <v>2</v>
      </c>
      <c r="BN22" s="2" t="s">
        <v>54</v>
      </c>
      <c r="BO22" s="3">
        <v>2013</v>
      </c>
      <c r="BP22" s="11">
        <v>0.42986111111111108</v>
      </c>
      <c r="BQ22" s="10">
        <v>2</v>
      </c>
      <c r="BR22" s="2" t="s">
        <v>54</v>
      </c>
      <c r="BS22" s="3">
        <v>2014</v>
      </c>
      <c r="BT22" s="11">
        <v>0.41805555555555557</v>
      </c>
      <c r="BV22" s="6">
        <v>19</v>
      </c>
      <c r="BW22" s="7" t="s">
        <v>49</v>
      </c>
      <c r="BX22" s="6">
        <v>12</v>
      </c>
      <c r="BY22" s="6">
        <v>2019</v>
      </c>
      <c r="BZ22" s="8">
        <v>0.54722222222222217</v>
      </c>
      <c r="CB22" s="6">
        <v>19</v>
      </c>
      <c r="CC22" s="7" t="s">
        <v>114</v>
      </c>
      <c r="CD22" s="6">
        <v>11</v>
      </c>
      <c r="CE22" s="6">
        <v>2019</v>
      </c>
      <c r="CF22" s="8">
        <v>0.43194444444444446</v>
      </c>
    </row>
    <row r="23" spans="1:94" ht="10.95" customHeight="1" x14ac:dyDescent="0.3">
      <c r="A23" s="48" t="s">
        <v>40</v>
      </c>
      <c r="B23" s="49"/>
      <c r="C23" s="4">
        <f>AVERAGE(C24:C28)</f>
        <v>0.45222222222222219</v>
      </c>
      <c r="D23" s="48" t="s">
        <v>40</v>
      </c>
      <c r="E23" s="49"/>
      <c r="F23" s="4">
        <f>AVERAGE(F24:F28)</f>
        <v>0.44555555555555559</v>
      </c>
      <c r="G23" s="48" t="s">
        <v>40</v>
      </c>
      <c r="H23" s="49"/>
      <c r="I23" s="4">
        <f>AVERAGE(I24:I28)</f>
        <v>0.44347222222222216</v>
      </c>
      <c r="J23" s="48" t="s">
        <v>40</v>
      </c>
      <c r="K23" s="49"/>
      <c r="L23" s="4">
        <f>AVERAGE(L24:L28)</f>
        <v>0.46041666666666659</v>
      </c>
      <c r="M23" s="48" t="s">
        <v>40</v>
      </c>
      <c r="N23" s="49"/>
      <c r="O23" s="4">
        <f>AVERAGE(O24:O28)</f>
        <v>0.45194444444444437</v>
      </c>
      <c r="P23" s="48" t="s">
        <v>40</v>
      </c>
      <c r="Q23" s="49"/>
      <c r="R23" s="4">
        <f>AVERAGE(R24:R28)</f>
        <v>0.45222222222222219</v>
      </c>
      <c r="S23" s="48" t="s">
        <v>40</v>
      </c>
      <c r="T23" s="49"/>
      <c r="U23" s="4">
        <f>AVERAGE(U24:U28)</f>
        <v>0.43499999999999994</v>
      </c>
      <c r="V23" s="48" t="s">
        <v>40</v>
      </c>
      <c r="W23" s="49"/>
      <c r="X23" s="23">
        <f>AVERAGE(X24:X28)</f>
        <v>0.43027777777777781</v>
      </c>
      <c r="Y23" s="48" t="s">
        <v>40</v>
      </c>
      <c r="Z23" s="49"/>
      <c r="AA23" s="4">
        <f>AVERAGE(AA24:AA28)</f>
        <v>0.43777777777777771</v>
      </c>
      <c r="AB23" s="48" t="s">
        <v>40</v>
      </c>
      <c r="AC23" s="49"/>
      <c r="AD23" s="4">
        <f>AVERAGE(AD24:AD28)</f>
        <v>0.43513888888888885</v>
      </c>
      <c r="AE23" s="48" t="s">
        <v>40</v>
      </c>
      <c r="AF23" s="49"/>
      <c r="AG23" s="4">
        <f>AVERAGE(AG24:AG28)</f>
        <v>0.4523611111111111</v>
      </c>
      <c r="AH23" s="48" t="s">
        <v>40</v>
      </c>
      <c r="AI23" s="49"/>
      <c r="AJ23" s="23">
        <f>AVERAGE(AJ24:AJ28)</f>
        <v>0.45597222222222217</v>
      </c>
      <c r="AK23" s="48" t="s">
        <v>40</v>
      </c>
      <c r="AL23" s="49"/>
      <c r="AM23" s="23">
        <f>AVERAGE(AM24:AM28)</f>
        <v>0.45027777777777783</v>
      </c>
      <c r="AN23" s="10">
        <v>3</v>
      </c>
      <c r="AO23" s="2" t="s">
        <v>187</v>
      </c>
      <c r="AP23" s="3">
        <v>12</v>
      </c>
      <c r="AQ23" s="3">
        <v>2023</v>
      </c>
      <c r="AR23" s="11">
        <v>0.41944444444444445</v>
      </c>
      <c r="AS23" s="3">
        <v>3</v>
      </c>
      <c r="AT23" s="3">
        <v>2021</v>
      </c>
      <c r="AU23" s="12">
        <v>0.52361111111111114</v>
      </c>
      <c r="AV23" s="10">
        <v>3</v>
      </c>
      <c r="AW23" s="3">
        <v>2013</v>
      </c>
      <c r="AX23" s="11">
        <v>0.46215277777777775</v>
      </c>
      <c r="AY23" s="3">
        <v>3</v>
      </c>
      <c r="AZ23" s="3">
        <v>2022</v>
      </c>
      <c r="BA23" s="12">
        <v>0.44444444444444442</v>
      </c>
      <c r="BB23" s="10">
        <v>3</v>
      </c>
      <c r="BC23" s="3">
        <v>2022</v>
      </c>
      <c r="BD23" s="11">
        <v>0.43472222222222223</v>
      </c>
      <c r="BE23" s="10">
        <v>3</v>
      </c>
      <c r="BF23" s="2" t="s">
        <v>224</v>
      </c>
      <c r="BG23" s="3">
        <v>2024</v>
      </c>
      <c r="BH23" s="11">
        <v>0.4826388888888889</v>
      </c>
      <c r="BI23" s="10">
        <v>3</v>
      </c>
      <c r="BJ23" s="2" t="s">
        <v>252</v>
      </c>
      <c r="BK23" s="3">
        <v>2022</v>
      </c>
      <c r="BL23" s="12">
        <v>0.43611111111111112</v>
      </c>
      <c r="BM23" s="10">
        <v>3</v>
      </c>
      <c r="BN23" s="2" t="s">
        <v>29</v>
      </c>
      <c r="BO23" s="3">
        <v>2018</v>
      </c>
      <c r="BP23" s="11">
        <v>0.42986111111111108</v>
      </c>
      <c r="BQ23" s="10">
        <v>3</v>
      </c>
      <c r="BR23" s="2" t="s">
        <v>187</v>
      </c>
      <c r="BS23" s="3">
        <v>2023</v>
      </c>
      <c r="BT23" s="11">
        <v>0.41944444444444445</v>
      </c>
      <c r="BV23" s="6">
        <v>20</v>
      </c>
      <c r="BW23" s="7" t="s">
        <v>57</v>
      </c>
      <c r="BX23" s="6">
        <v>12</v>
      </c>
      <c r="BY23" s="6">
        <v>2014</v>
      </c>
      <c r="BZ23" s="8">
        <v>0.54791666666666672</v>
      </c>
      <c r="CB23" s="6">
        <v>20</v>
      </c>
      <c r="CC23" s="7" t="s">
        <v>121</v>
      </c>
      <c r="CD23" s="6" t="s">
        <v>28</v>
      </c>
      <c r="CE23" s="6">
        <v>2013</v>
      </c>
      <c r="CF23" s="8">
        <v>0.43333333333333335</v>
      </c>
    </row>
    <row r="24" spans="1:94" ht="10.95" customHeight="1" x14ac:dyDescent="0.3">
      <c r="A24" s="10">
        <v>1</v>
      </c>
      <c r="B24" s="2" t="s">
        <v>133</v>
      </c>
      <c r="C24" s="11">
        <v>0.44305555555555554</v>
      </c>
      <c r="D24" s="10">
        <v>1</v>
      </c>
      <c r="E24" s="15" t="s">
        <v>133</v>
      </c>
      <c r="F24" s="11">
        <v>0.42986111111111108</v>
      </c>
      <c r="G24" s="10">
        <v>1</v>
      </c>
      <c r="H24" s="2" t="s">
        <v>54</v>
      </c>
      <c r="I24" s="11">
        <v>0.41805555555555557</v>
      </c>
      <c r="J24" s="10">
        <v>1</v>
      </c>
      <c r="K24" s="15" t="s">
        <v>123</v>
      </c>
      <c r="L24" s="11">
        <v>0.4375</v>
      </c>
      <c r="M24" s="10">
        <v>1</v>
      </c>
      <c r="N24" s="15" t="s">
        <v>123</v>
      </c>
      <c r="O24" s="11">
        <v>0.4465277777777778</v>
      </c>
      <c r="P24" s="10">
        <v>1</v>
      </c>
      <c r="Q24" s="15" t="s">
        <v>122</v>
      </c>
      <c r="R24" s="11">
        <v>0.43611111111111112</v>
      </c>
      <c r="S24" s="10">
        <v>1</v>
      </c>
      <c r="T24" s="15" t="s">
        <v>29</v>
      </c>
      <c r="U24" s="16">
        <v>0.42986111111111108</v>
      </c>
      <c r="V24" s="10">
        <v>1</v>
      </c>
      <c r="W24" s="15" t="s">
        <v>29</v>
      </c>
      <c r="X24" s="24">
        <v>0.40416666666666662</v>
      </c>
      <c r="Y24" s="10">
        <v>1</v>
      </c>
      <c r="Z24" s="15" t="s">
        <v>99</v>
      </c>
      <c r="AA24" s="16">
        <v>0.4201388888888889</v>
      </c>
      <c r="AB24" s="10">
        <v>1</v>
      </c>
      <c r="AC24" s="15" t="s">
        <v>176</v>
      </c>
      <c r="AD24" s="16">
        <v>0.42638888888888887</v>
      </c>
      <c r="AE24" s="10">
        <v>1</v>
      </c>
      <c r="AF24" s="15" t="s">
        <v>187</v>
      </c>
      <c r="AG24" s="11">
        <v>0.41944444444444445</v>
      </c>
      <c r="AH24" s="10">
        <v>1</v>
      </c>
      <c r="AI24" s="15" t="s">
        <v>228</v>
      </c>
      <c r="AJ24" s="12">
        <v>0.4201388888888889</v>
      </c>
      <c r="AK24" s="10">
        <v>1</v>
      </c>
      <c r="AL24" s="15" t="s">
        <v>215</v>
      </c>
      <c r="AM24" s="12">
        <v>0.42986111111111114</v>
      </c>
      <c r="AN24" s="10">
        <v>4</v>
      </c>
      <c r="AO24" s="2" t="s">
        <v>208</v>
      </c>
      <c r="AP24" s="3">
        <v>12</v>
      </c>
      <c r="AQ24" s="3">
        <v>2024</v>
      </c>
      <c r="AR24" s="11">
        <v>0.4201388888888889</v>
      </c>
      <c r="AS24" s="3">
        <v>4</v>
      </c>
      <c r="AT24" s="3">
        <v>2012</v>
      </c>
      <c r="AU24" s="12">
        <v>0.53888888888888886</v>
      </c>
      <c r="AV24" s="10">
        <v>4</v>
      </c>
      <c r="AW24" s="3">
        <v>2022</v>
      </c>
      <c r="AX24" s="11">
        <v>0.46180555555555558</v>
      </c>
      <c r="AY24" s="3">
        <v>4</v>
      </c>
      <c r="AZ24" s="3">
        <v>2021</v>
      </c>
      <c r="BA24" s="12">
        <v>0.4465277777777778</v>
      </c>
      <c r="BB24" s="10">
        <v>4</v>
      </c>
      <c r="BC24" s="3">
        <v>2021</v>
      </c>
      <c r="BD24" s="11">
        <v>0.4375</v>
      </c>
      <c r="BE24" s="10">
        <v>4</v>
      </c>
      <c r="BF24" s="2" t="s">
        <v>114</v>
      </c>
      <c r="BG24" s="3">
        <v>2017</v>
      </c>
      <c r="BH24" s="11">
        <v>0.48402777777777778</v>
      </c>
      <c r="BI24" s="10">
        <v>4</v>
      </c>
      <c r="BJ24" s="2" t="s">
        <v>54</v>
      </c>
      <c r="BK24" s="3">
        <v>2012</v>
      </c>
      <c r="BL24" s="12">
        <v>0.44305555555555554</v>
      </c>
      <c r="BM24" s="10">
        <v>4</v>
      </c>
      <c r="BN24" s="2" t="s">
        <v>215</v>
      </c>
      <c r="BO24" s="3">
        <v>2019</v>
      </c>
      <c r="BP24" s="11">
        <v>0.42986111111111108</v>
      </c>
      <c r="BQ24" s="10">
        <v>4</v>
      </c>
      <c r="BR24" s="2" t="s">
        <v>252</v>
      </c>
      <c r="BS24" s="3">
        <v>2024</v>
      </c>
      <c r="BT24" s="11">
        <v>0.4201388888888889</v>
      </c>
      <c r="BV24" s="6">
        <v>21</v>
      </c>
      <c r="BW24" s="7" t="s">
        <v>25</v>
      </c>
      <c r="BX24" s="6">
        <v>11</v>
      </c>
      <c r="BY24" s="6">
        <v>2015</v>
      </c>
      <c r="BZ24" s="8">
        <v>0.54861111111111105</v>
      </c>
      <c r="CB24" s="6">
        <v>21</v>
      </c>
      <c r="CC24" s="7" t="s">
        <v>123</v>
      </c>
      <c r="CD24" s="6">
        <v>11</v>
      </c>
      <c r="CE24" s="6">
        <v>2015</v>
      </c>
      <c r="CF24" s="8">
        <v>0.4375</v>
      </c>
    </row>
    <row r="25" spans="1:94" ht="10.95" customHeight="1" x14ac:dyDescent="0.3">
      <c r="A25" s="10">
        <v>2</v>
      </c>
      <c r="B25" s="2" t="s">
        <v>135</v>
      </c>
      <c r="C25" s="11">
        <v>0.4458333333333333</v>
      </c>
      <c r="D25" s="10">
        <v>2</v>
      </c>
      <c r="E25" s="15" t="s">
        <v>136</v>
      </c>
      <c r="F25" s="11">
        <v>0.4465277777777778</v>
      </c>
      <c r="G25" s="10">
        <v>2</v>
      </c>
      <c r="H25" s="2" t="s">
        <v>128</v>
      </c>
      <c r="I25" s="11">
        <v>0.44166666666666665</v>
      </c>
      <c r="J25" s="10">
        <v>2</v>
      </c>
      <c r="K25" s="15" t="s">
        <v>122</v>
      </c>
      <c r="L25" s="11">
        <v>0.46319444444444446</v>
      </c>
      <c r="M25" s="10">
        <v>2</v>
      </c>
      <c r="N25" s="15" t="s">
        <v>134</v>
      </c>
      <c r="O25" s="11">
        <v>0.44722222222222219</v>
      </c>
      <c r="P25" s="10">
        <v>2</v>
      </c>
      <c r="Q25" s="15" t="s">
        <v>68</v>
      </c>
      <c r="R25" s="11">
        <v>0.44166666666666665</v>
      </c>
      <c r="S25" s="10">
        <v>2</v>
      </c>
      <c r="T25" s="15" t="s">
        <v>89</v>
      </c>
      <c r="U25" s="16">
        <v>0.43124999999999997</v>
      </c>
      <c r="V25" s="10">
        <v>2</v>
      </c>
      <c r="W25" s="15" t="s">
        <v>99</v>
      </c>
      <c r="X25" s="24">
        <v>0.43124999999999997</v>
      </c>
      <c r="Y25" s="10">
        <v>2</v>
      </c>
      <c r="Z25" s="15" t="s">
        <v>147</v>
      </c>
      <c r="AA25" s="11">
        <v>0.43055555555555558</v>
      </c>
      <c r="AB25" s="10">
        <v>2</v>
      </c>
      <c r="AC25" s="15" t="s">
        <v>187</v>
      </c>
      <c r="AD25" s="11">
        <v>0.42708333333333331</v>
      </c>
      <c r="AE25" s="10">
        <v>2</v>
      </c>
      <c r="AF25" s="15" t="s">
        <v>171</v>
      </c>
      <c r="AG25" s="16">
        <v>0.44027777777777777</v>
      </c>
      <c r="AH25" s="10">
        <v>2</v>
      </c>
      <c r="AI25" s="15" t="s">
        <v>215</v>
      </c>
      <c r="AJ25" s="24">
        <v>0.42986111111111108</v>
      </c>
      <c r="AK25" s="10">
        <v>2</v>
      </c>
      <c r="AL25" s="15" t="s">
        <v>243</v>
      </c>
      <c r="AM25" s="24">
        <v>0.44513888888888886</v>
      </c>
      <c r="AN25" s="10">
        <v>5</v>
      </c>
      <c r="AO25" s="2" t="s">
        <v>99</v>
      </c>
      <c r="AP25" s="3">
        <v>12</v>
      </c>
      <c r="AQ25" s="3">
        <v>2018</v>
      </c>
      <c r="AR25" s="11">
        <v>0.4201388888888889</v>
      </c>
      <c r="AS25" s="3">
        <v>5</v>
      </c>
      <c r="AT25" s="3">
        <v>2014</v>
      </c>
      <c r="AU25" s="12">
        <v>0.54513888888888895</v>
      </c>
      <c r="AV25" s="10">
        <v>5</v>
      </c>
      <c r="AW25" s="3">
        <v>2021</v>
      </c>
      <c r="AX25" s="11">
        <v>0.46249999999999997</v>
      </c>
      <c r="AY25" s="3">
        <v>5</v>
      </c>
      <c r="AZ25" s="3">
        <v>2013</v>
      </c>
      <c r="BA25" s="12">
        <v>0.45158730158730165</v>
      </c>
      <c r="BB25" s="10">
        <v>5</v>
      </c>
      <c r="BC25" s="3">
        <v>2014</v>
      </c>
      <c r="BD25" s="11">
        <v>0.44347222222222216</v>
      </c>
      <c r="BE25" s="10">
        <v>5</v>
      </c>
      <c r="BF25" s="2" t="s">
        <v>99</v>
      </c>
      <c r="BG25" s="3">
        <v>2018</v>
      </c>
      <c r="BH25" s="11">
        <v>0.48958333333333331</v>
      </c>
      <c r="BI25" s="10">
        <v>5</v>
      </c>
      <c r="BJ25" s="2" t="s">
        <v>114</v>
      </c>
      <c r="BK25" s="3">
        <v>2018</v>
      </c>
      <c r="BL25" s="12">
        <v>0.44444444444444442</v>
      </c>
      <c r="BM25" s="10">
        <v>5</v>
      </c>
      <c r="BN25" s="2" t="s">
        <v>114</v>
      </c>
      <c r="BO25" s="3">
        <v>2019</v>
      </c>
      <c r="BP25" s="11">
        <v>0.43194444444444446</v>
      </c>
      <c r="BQ25" s="10">
        <v>5</v>
      </c>
      <c r="BR25" s="2" t="s">
        <v>99</v>
      </c>
      <c r="BS25" s="3">
        <v>2021</v>
      </c>
      <c r="BT25" s="11">
        <v>0.4201388888888889</v>
      </c>
      <c r="BV25" s="6">
        <v>22</v>
      </c>
      <c r="BW25" s="7" t="s">
        <v>65</v>
      </c>
      <c r="BX25" s="6">
        <v>12</v>
      </c>
      <c r="BY25" s="6">
        <v>2014</v>
      </c>
      <c r="BZ25" s="8">
        <v>0.5493055555555556</v>
      </c>
      <c r="CB25" s="6">
        <v>22</v>
      </c>
      <c r="CC25" s="7" t="s">
        <v>124</v>
      </c>
      <c r="CD25" s="6">
        <v>12</v>
      </c>
      <c r="CE25" s="6">
        <v>2018</v>
      </c>
      <c r="CF25" s="8">
        <v>0.43958333333333338</v>
      </c>
    </row>
    <row r="26" spans="1:94" ht="10.95" customHeight="1" x14ac:dyDescent="0.3">
      <c r="A26" s="10">
        <v>3</v>
      </c>
      <c r="B26" s="2" t="s">
        <v>136</v>
      </c>
      <c r="C26" s="11">
        <v>0.45555555555555555</v>
      </c>
      <c r="D26" s="10">
        <v>3</v>
      </c>
      <c r="E26" s="15" t="s">
        <v>139</v>
      </c>
      <c r="F26" s="11">
        <v>0.44930555555555557</v>
      </c>
      <c r="G26" s="10">
        <v>3</v>
      </c>
      <c r="H26" s="2" t="s">
        <v>123</v>
      </c>
      <c r="I26" s="11">
        <v>0.4458333333333333</v>
      </c>
      <c r="J26" s="10">
        <v>3</v>
      </c>
      <c r="K26" s="15" t="s">
        <v>140</v>
      </c>
      <c r="L26" s="11">
        <v>0.46527777777777773</v>
      </c>
      <c r="M26" s="10">
        <v>3</v>
      </c>
      <c r="N26" s="15" t="s">
        <v>141</v>
      </c>
      <c r="O26" s="11">
        <v>0.45416666666666666</v>
      </c>
      <c r="P26" s="10">
        <v>3</v>
      </c>
      <c r="Q26" s="15" t="s">
        <v>45</v>
      </c>
      <c r="R26" s="11">
        <v>0.45277777777777778</v>
      </c>
      <c r="S26" s="10">
        <v>3</v>
      </c>
      <c r="T26" s="15" t="s">
        <v>45</v>
      </c>
      <c r="U26" s="16">
        <v>0.43124999999999997</v>
      </c>
      <c r="V26" s="10">
        <v>3</v>
      </c>
      <c r="W26" s="15" t="s">
        <v>108</v>
      </c>
      <c r="X26" s="24">
        <v>0.43124999999999997</v>
      </c>
      <c r="Y26" s="10">
        <v>3</v>
      </c>
      <c r="Z26" s="15" t="s">
        <v>187</v>
      </c>
      <c r="AA26" s="11">
        <v>0.43472222222222223</v>
      </c>
      <c r="AB26" s="10">
        <v>3</v>
      </c>
      <c r="AC26" s="15" t="s">
        <v>208</v>
      </c>
      <c r="AD26" s="11">
        <v>0.43541666666666662</v>
      </c>
      <c r="AE26" s="10">
        <v>3</v>
      </c>
      <c r="AF26" s="15" t="s">
        <v>161</v>
      </c>
      <c r="AG26" s="11">
        <v>0.44513888888888892</v>
      </c>
      <c r="AH26" s="10">
        <v>3</v>
      </c>
      <c r="AI26" s="15" t="s">
        <v>161</v>
      </c>
      <c r="AJ26" s="12">
        <v>0.44375000000000003</v>
      </c>
      <c r="AK26" s="10">
        <v>3</v>
      </c>
      <c r="AL26" s="15" t="s">
        <v>216</v>
      </c>
      <c r="AM26" s="12">
        <v>0.44861111111111113</v>
      </c>
      <c r="AN26" s="10">
        <v>6</v>
      </c>
      <c r="AO26" s="2" t="s">
        <v>176</v>
      </c>
      <c r="AP26" s="3">
        <v>12</v>
      </c>
      <c r="AQ26" s="3">
        <v>2022</v>
      </c>
      <c r="AR26" s="11">
        <v>0.42638888888888887</v>
      </c>
      <c r="AS26" s="3">
        <v>6</v>
      </c>
      <c r="AT26" s="3">
        <v>2016</v>
      </c>
      <c r="AU26" s="12">
        <v>0.55208333333333337</v>
      </c>
      <c r="AV26" s="10">
        <v>6</v>
      </c>
      <c r="AW26" s="3">
        <v>2012</v>
      </c>
      <c r="AX26" s="11">
        <v>0.46409722222222227</v>
      </c>
      <c r="AY26" s="3">
        <v>6</v>
      </c>
      <c r="AZ26" s="3">
        <v>2014</v>
      </c>
      <c r="BA26" s="12">
        <v>0.45327380952380952</v>
      </c>
      <c r="BB26" s="10">
        <v>6</v>
      </c>
      <c r="BC26" s="3">
        <v>2013</v>
      </c>
      <c r="BD26" s="11">
        <v>0.44555555555555559</v>
      </c>
      <c r="BE26" s="10">
        <v>6</v>
      </c>
      <c r="BF26" s="2" t="s">
        <v>137</v>
      </c>
      <c r="BG26" s="3">
        <v>2016</v>
      </c>
      <c r="BH26" s="11">
        <v>0.49374999999999997</v>
      </c>
      <c r="BI26" s="10">
        <v>6</v>
      </c>
      <c r="BJ26" s="36" t="s">
        <v>243</v>
      </c>
      <c r="BK26" s="37">
        <v>2025</v>
      </c>
      <c r="BL26" s="38">
        <v>0.44513888888888886</v>
      </c>
      <c r="BM26" s="10">
        <v>6</v>
      </c>
      <c r="BN26" s="2" t="s">
        <v>122</v>
      </c>
      <c r="BO26" s="3">
        <v>2017</v>
      </c>
      <c r="BP26" s="11">
        <v>0.43611111111111112</v>
      </c>
      <c r="BQ26" s="10">
        <v>6</v>
      </c>
      <c r="BR26" s="2" t="s">
        <v>176</v>
      </c>
      <c r="BS26" s="3">
        <v>2022</v>
      </c>
      <c r="BT26" s="11">
        <v>0.42638888888888887</v>
      </c>
      <c r="BV26" s="6">
        <v>23</v>
      </c>
      <c r="BW26" s="64" t="s">
        <v>248</v>
      </c>
      <c r="BX26" s="65">
        <v>10</v>
      </c>
      <c r="BY26" s="65">
        <v>2025</v>
      </c>
      <c r="BZ26" s="66">
        <v>0.5493055555555556</v>
      </c>
      <c r="CB26" s="6">
        <v>23</v>
      </c>
      <c r="CC26" s="7" t="s">
        <v>171</v>
      </c>
      <c r="CD26" s="6">
        <v>12</v>
      </c>
      <c r="CE26" s="6">
        <v>2023</v>
      </c>
      <c r="CF26" s="8">
        <v>0.44027777777777777</v>
      </c>
    </row>
    <row r="27" spans="1:94" ht="10.95" customHeight="1" x14ac:dyDescent="0.3">
      <c r="A27" s="10">
        <v>4</v>
      </c>
      <c r="B27" s="2" t="s">
        <v>143</v>
      </c>
      <c r="C27" s="11">
        <v>0.45763888888888887</v>
      </c>
      <c r="D27" s="10">
        <v>4</v>
      </c>
      <c r="E27" s="15" t="s">
        <v>144</v>
      </c>
      <c r="F27" s="11">
        <v>0.45</v>
      </c>
      <c r="G27" s="10">
        <v>4</v>
      </c>
      <c r="H27" s="2" t="s">
        <v>140</v>
      </c>
      <c r="I27" s="11">
        <v>0.4513888888888889</v>
      </c>
      <c r="J27" s="10">
        <v>4</v>
      </c>
      <c r="K27" s="15" t="s">
        <v>134</v>
      </c>
      <c r="L27" s="11">
        <v>0.46666666666666662</v>
      </c>
      <c r="M27" s="10">
        <v>4</v>
      </c>
      <c r="N27" s="15" t="s">
        <v>145</v>
      </c>
      <c r="O27" s="11">
        <v>0.45416666666666666</v>
      </c>
      <c r="P27" s="10">
        <v>4</v>
      </c>
      <c r="Q27" s="15" t="s">
        <v>29</v>
      </c>
      <c r="R27" s="11">
        <v>0.46388888888888885</v>
      </c>
      <c r="S27" s="10">
        <v>4</v>
      </c>
      <c r="T27" s="15" t="s">
        <v>124</v>
      </c>
      <c r="U27" s="16">
        <v>0.43958333333333338</v>
      </c>
      <c r="V27" s="10">
        <v>4</v>
      </c>
      <c r="W27" s="15" t="s">
        <v>114</v>
      </c>
      <c r="X27" s="24">
        <v>0.43194444444444446</v>
      </c>
      <c r="Y27" s="10">
        <v>4</v>
      </c>
      <c r="Z27" s="15" t="s">
        <v>146</v>
      </c>
      <c r="AA27" s="11">
        <v>0.4513888888888889</v>
      </c>
      <c r="AB27" s="10">
        <v>4</v>
      </c>
      <c r="AC27" s="15" t="s">
        <v>171</v>
      </c>
      <c r="AD27" s="11">
        <v>0.44097222222222227</v>
      </c>
      <c r="AE27" s="10">
        <v>4</v>
      </c>
      <c r="AF27" s="15" t="s">
        <v>213</v>
      </c>
      <c r="AG27" s="11">
        <v>0.47430555555555554</v>
      </c>
      <c r="AH27" s="10">
        <v>4</v>
      </c>
      <c r="AI27" s="15" t="s">
        <v>224</v>
      </c>
      <c r="AJ27" s="12">
        <v>0.4826388888888889</v>
      </c>
      <c r="AK27" s="10">
        <v>4</v>
      </c>
      <c r="AL27" s="15" t="s">
        <v>244</v>
      </c>
      <c r="AM27" s="12">
        <v>0.45069444444444445</v>
      </c>
      <c r="AN27" s="10">
        <v>7</v>
      </c>
      <c r="AO27" s="36" t="s">
        <v>215</v>
      </c>
      <c r="AP27" s="37">
        <v>12</v>
      </c>
      <c r="AQ27" s="37">
        <v>2025</v>
      </c>
      <c r="AR27" s="39">
        <v>0.42986111111111108</v>
      </c>
      <c r="AS27" s="3">
        <v>7</v>
      </c>
      <c r="AT27" s="3">
        <v>2023</v>
      </c>
      <c r="AU27" s="12">
        <v>0.55694444444444446</v>
      </c>
      <c r="AV27" s="10">
        <v>7</v>
      </c>
      <c r="AW27" s="3">
        <v>2017</v>
      </c>
      <c r="AX27" s="11">
        <v>0.46513888888888888</v>
      </c>
      <c r="AY27" s="3">
        <v>7</v>
      </c>
      <c r="AZ27" s="3">
        <v>2012</v>
      </c>
      <c r="BA27" s="12">
        <v>0.45674603174603173</v>
      </c>
      <c r="BB27" s="10">
        <v>7</v>
      </c>
      <c r="BC27" s="37">
        <v>2025</v>
      </c>
      <c r="BD27" s="39">
        <v>0.45</v>
      </c>
      <c r="BE27" s="10">
        <v>7</v>
      </c>
      <c r="BF27" s="2" t="s">
        <v>124</v>
      </c>
      <c r="BG27" s="3">
        <v>2015</v>
      </c>
      <c r="BH27" s="11">
        <v>0.49444444444444446</v>
      </c>
      <c r="BI27" s="10">
        <v>7</v>
      </c>
      <c r="BJ27" s="2" t="s">
        <v>123</v>
      </c>
      <c r="BK27" s="3">
        <v>2014</v>
      </c>
      <c r="BL27" s="12">
        <v>0.4458333333333333</v>
      </c>
      <c r="BM27" s="10">
        <v>7</v>
      </c>
      <c r="BN27" s="2" t="s">
        <v>123</v>
      </c>
      <c r="BO27" s="3">
        <v>2015</v>
      </c>
      <c r="BP27" s="11">
        <v>0.4375</v>
      </c>
      <c r="BQ27" s="10">
        <v>7</v>
      </c>
      <c r="BR27" s="36" t="s">
        <v>215</v>
      </c>
      <c r="BS27" s="37">
        <v>2025</v>
      </c>
      <c r="BT27" s="39">
        <v>0.42986111111111114</v>
      </c>
      <c r="BV27" s="6">
        <v>24</v>
      </c>
      <c r="BW27" s="64" t="s">
        <v>219</v>
      </c>
      <c r="BX27" s="65">
        <v>12</v>
      </c>
      <c r="BY27" s="65">
        <v>2025</v>
      </c>
      <c r="BZ27" s="66">
        <v>0.55833333333333335</v>
      </c>
      <c r="CB27" s="6">
        <v>24</v>
      </c>
      <c r="CC27" s="7" t="s">
        <v>128</v>
      </c>
      <c r="CD27" s="6">
        <v>12</v>
      </c>
      <c r="CE27" s="6">
        <v>2014</v>
      </c>
      <c r="CF27" s="8">
        <v>0.44166666666666665</v>
      </c>
    </row>
    <row r="28" spans="1:94" ht="10.95" customHeight="1" x14ac:dyDescent="0.3">
      <c r="A28" s="10">
        <v>5</v>
      </c>
      <c r="B28" s="2" t="s">
        <v>150</v>
      </c>
      <c r="C28" s="11">
        <v>0.45902777777777781</v>
      </c>
      <c r="D28" s="10">
        <v>5</v>
      </c>
      <c r="E28" s="15" t="s">
        <v>151</v>
      </c>
      <c r="F28" s="11">
        <v>0.45208333333333334</v>
      </c>
      <c r="G28" s="10">
        <v>5</v>
      </c>
      <c r="H28" s="2" t="s">
        <v>152</v>
      </c>
      <c r="I28" s="11">
        <v>0.4604166666666667</v>
      </c>
      <c r="J28" s="10">
        <v>5</v>
      </c>
      <c r="K28" s="15" t="s">
        <v>153</v>
      </c>
      <c r="L28" s="11">
        <v>0.4694444444444445</v>
      </c>
      <c r="M28" s="10">
        <v>5</v>
      </c>
      <c r="N28" s="15" t="s">
        <v>68</v>
      </c>
      <c r="O28" s="11">
        <v>0.45763888888888887</v>
      </c>
      <c r="P28" s="10">
        <v>5</v>
      </c>
      <c r="Q28" s="15" t="s">
        <v>124</v>
      </c>
      <c r="R28" s="11">
        <v>0.46666666666666662</v>
      </c>
      <c r="S28" s="10">
        <v>5</v>
      </c>
      <c r="T28" s="15" t="s">
        <v>108</v>
      </c>
      <c r="U28" s="16">
        <v>0.44305555555555554</v>
      </c>
      <c r="V28" s="10">
        <v>5</v>
      </c>
      <c r="W28" s="15" t="s">
        <v>137</v>
      </c>
      <c r="X28" s="24">
        <v>0.45277777777777778</v>
      </c>
      <c r="Y28" s="10">
        <v>5</v>
      </c>
      <c r="Z28" s="15" t="s">
        <v>188</v>
      </c>
      <c r="AA28" s="11">
        <v>0.45208333333333334</v>
      </c>
      <c r="AB28" s="10">
        <v>5</v>
      </c>
      <c r="AC28" s="15" t="s">
        <v>146</v>
      </c>
      <c r="AD28" s="11">
        <v>0.4458333333333333</v>
      </c>
      <c r="AE28" s="10">
        <v>5</v>
      </c>
      <c r="AF28" s="15" t="s">
        <v>214</v>
      </c>
      <c r="AG28" s="11">
        <v>0.4826388888888889</v>
      </c>
      <c r="AH28" s="10">
        <v>5</v>
      </c>
      <c r="AI28" s="15" t="s">
        <v>247</v>
      </c>
      <c r="AJ28" s="12">
        <v>0.50347222222222221</v>
      </c>
      <c r="AK28" s="10">
        <v>5</v>
      </c>
      <c r="AL28" s="15" t="s">
        <v>245</v>
      </c>
      <c r="AM28" s="12">
        <v>0.47708333333333336</v>
      </c>
      <c r="AN28" s="10">
        <v>8</v>
      </c>
      <c r="AO28" s="2" t="s">
        <v>147</v>
      </c>
      <c r="AP28" s="3">
        <v>12</v>
      </c>
      <c r="AQ28" s="3">
        <v>2021</v>
      </c>
      <c r="AR28" s="11">
        <v>0.43055555555555558</v>
      </c>
      <c r="AS28" s="3">
        <v>8</v>
      </c>
      <c r="AT28" s="3">
        <v>2019</v>
      </c>
      <c r="AU28" s="12">
        <v>0.55833333333333335</v>
      </c>
      <c r="AV28" s="10">
        <v>8</v>
      </c>
      <c r="AW28" s="37">
        <v>2025</v>
      </c>
      <c r="AX28" s="39">
        <v>0.46597222222222223</v>
      </c>
      <c r="AY28" s="3">
        <v>8</v>
      </c>
      <c r="AZ28" s="3">
        <v>2017</v>
      </c>
      <c r="BA28" s="12">
        <v>0.45654761904761898</v>
      </c>
      <c r="BB28" s="10">
        <v>8</v>
      </c>
      <c r="BC28" s="3">
        <v>2016</v>
      </c>
      <c r="BD28" s="11">
        <v>0.45194444444444437</v>
      </c>
      <c r="BE28" s="10">
        <v>8</v>
      </c>
      <c r="BF28" s="2" t="s">
        <v>226</v>
      </c>
      <c r="BG28" s="3">
        <v>2024</v>
      </c>
      <c r="BH28" s="11">
        <v>0.5083333333333333</v>
      </c>
      <c r="BI28" s="10">
        <v>8</v>
      </c>
      <c r="BJ28" s="36" t="s">
        <v>244</v>
      </c>
      <c r="BK28" s="37">
        <v>2025</v>
      </c>
      <c r="BL28" s="38">
        <v>0.45069444444444445</v>
      </c>
      <c r="BM28" s="10">
        <v>8</v>
      </c>
      <c r="BN28" s="2" t="s">
        <v>171</v>
      </c>
      <c r="BO28" s="3">
        <v>2022</v>
      </c>
      <c r="BP28" s="11">
        <v>0.44097222222222227</v>
      </c>
      <c r="BQ28" s="10">
        <v>8</v>
      </c>
      <c r="BR28" s="2" t="s">
        <v>147</v>
      </c>
      <c r="BS28" s="3">
        <v>2021</v>
      </c>
      <c r="BT28" s="11">
        <v>0.43055555555555558</v>
      </c>
      <c r="BV28" s="6">
        <v>25</v>
      </c>
      <c r="BW28" s="7" t="s">
        <v>194</v>
      </c>
      <c r="BX28" s="6">
        <v>10</v>
      </c>
      <c r="BY28" s="6">
        <v>2021</v>
      </c>
      <c r="BZ28" s="8">
        <v>0.55833333333333335</v>
      </c>
      <c r="CB28" s="6">
        <v>25</v>
      </c>
      <c r="CC28" s="7" t="s">
        <v>129</v>
      </c>
      <c r="CD28" s="6" t="s">
        <v>53</v>
      </c>
      <c r="CE28" s="6">
        <v>2017</v>
      </c>
      <c r="CF28" s="8">
        <v>0.44166666666666665</v>
      </c>
    </row>
    <row r="29" spans="1:94" ht="10.95" customHeight="1" x14ac:dyDescent="0.3">
      <c r="A29" s="10">
        <v>6</v>
      </c>
      <c r="B29" s="2" t="s">
        <v>156</v>
      </c>
      <c r="C29" s="11">
        <v>0.4597222222222222</v>
      </c>
      <c r="D29" s="10">
        <v>6</v>
      </c>
      <c r="E29" s="15" t="s">
        <v>157</v>
      </c>
      <c r="F29" s="11">
        <v>0.45763888888888887</v>
      </c>
      <c r="G29" s="10">
        <v>6</v>
      </c>
      <c r="H29" s="2" t="s">
        <v>158</v>
      </c>
      <c r="I29" s="11">
        <v>0.46319444444444446</v>
      </c>
      <c r="J29" s="10">
        <v>6</v>
      </c>
      <c r="K29" s="15" t="s">
        <v>141</v>
      </c>
      <c r="L29" s="11">
        <v>0.47291666666666665</v>
      </c>
      <c r="M29" s="10">
        <v>6</v>
      </c>
      <c r="N29" s="15" t="s">
        <v>159</v>
      </c>
      <c r="O29" s="11">
        <v>0.47152777777777777</v>
      </c>
      <c r="P29" s="10">
        <v>6</v>
      </c>
      <c r="Q29" s="15" t="s">
        <v>137</v>
      </c>
      <c r="R29" s="11">
        <v>0.46736111111111112</v>
      </c>
      <c r="S29" s="10">
        <v>6</v>
      </c>
      <c r="T29" s="15" t="s">
        <v>114</v>
      </c>
      <c r="U29" s="16">
        <v>0.44444444444444442</v>
      </c>
      <c r="V29" s="10">
        <v>6</v>
      </c>
      <c r="W29" s="15" t="s">
        <v>160</v>
      </c>
      <c r="X29" s="24">
        <v>0.45694444444444443</v>
      </c>
      <c r="Y29" s="10">
        <v>6</v>
      </c>
      <c r="Z29" s="15" t="s">
        <v>176</v>
      </c>
      <c r="AA29" s="11">
        <v>0.4597222222222222</v>
      </c>
      <c r="AB29" s="10">
        <v>6</v>
      </c>
      <c r="AC29" s="15" t="s">
        <v>190</v>
      </c>
      <c r="AD29" s="11">
        <v>0.46388888888888885</v>
      </c>
      <c r="AE29" s="10">
        <v>6</v>
      </c>
      <c r="AF29" s="15" t="s">
        <v>215</v>
      </c>
      <c r="AG29" s="11">
        <v>0.48888888888888887</v>
      </c>
      <c r="AH29" s="10">
        <v>6</v>
      </c>
      <c r="AI29" s="15" t="s">
        <v>225</v>
      </c>
      <c r="AJ29" s="12">
        <v>0.50416666666666665</v>
      </c>
      <c r="AK29" s="10">
        <v>6</v>
      </c>
      <c r="AL29" s="15" t="s">
        <v>217</v>
      </c>
      <c r="AM29" s="12">
        <v>0.47708333333333336</v>
      </c>
      <c r="AN29" s="10">
        <v>9</v>
      </c>
      <c r="AO29" s="2" t="s">
        <v>89</v>
      </c>
      <c r="AP29" s="3">
        <v>12</v>
      </c>
      <c r="AQ29" s="3">
        <v>2018</v>
      </c>
      <c r="AR29" s="11">
        <v>0.43124999999999997</v>
      </c>
      <c r="AS29" s="3">
        <v>9</v>
      </c>
      <c r="AT29" s="3">
        <v>2024</v>
      </c>
      <c r="AU29" s="12">
        <v>0.56597222222222221</v>
      </c>
      <c r="AV29" s="10">
        <v>9</v>
      </c>
      <c r="AW29" s="3">
        <v>2016</v>
      </c>
      <c r="AX29" s="11">
        <v>0.46770833333333328</v>
      </c>
      <c r="AY29" s="3">
        <v>9</v>
      </c>
      <c r="AZ29" s="37">
        <v>2025</v>
      </c>
      <c r="BA29" s="38">
        <v>0.45763888888888887</v>
      </c>
      <c r="BB29" s="10">
        <v>9</v>
      </c>
      <c r="BC29" s="3">
        <v>2012</v>
      </c>
      <c r="BD29" s="11">
        <v>0.45222222222222219</v>
      </c>
      <c r="BE29" s="10">
        <v>9</v>
      </c>
      <c r="BF29" s="36" t="s">
        <v>253</v>
      </c>
      <c r="BG29" s="37">
        <v>2025</v>
      </c>
      <c r="BH29" s="39">
        <v>0.51875000000000004</v>
      </c>
      <c r="BI29" s="10">
        <v>9</v>
      </c>
      <c r="BJ29" s="2" t="s">
        <v>29</v>
      </c>
      <c r="BK29" s="3">
        <v>2017</v>
      </c>
      <c r="BL29" s="12">
        <v>0.46388888888888885</v>
      </c>
      <c r="BM29" s="10">
        <v>9</v>
      </c>
      <c r="BN29" s="2" t="s">
        <v>108</v>
      </c>
      <c r="BO29" s="3">
        <v>2018</v>
      </c>
      <c r="BP29" s="11">
        <v>0.44305555555555554</v>
      </c>
      <c r="BQ29" s="10">
        <v>9</v>
      </c>
      <c r="BR29" s="2" t="s">
        <v>89</v>
      </c>
      <c r="BS29" s="3">
        <v>2018</v>
      </c>
      <c r="BT29" s="11">
        <v>0.43124999999999997</v>
      </c>
      <c r="BV29" s="6">
        <v>26</v>
      </c>
      <c r="BW29" s="7" t="s">
        <v>218</v>
      </c>
      <c r="BX29" s="6">
        <v>12</v>
      </c>
      <c r="BY29" s="6">
        <v>2023</v>
      </c>
      <c r="BZ29" s="8">
        <v>0.55902777777777779</v>
      </c>
      <c r="CB29" s="6">
        <v>26</v>
      </c>
      <c r="CC29" s="7" t="s">
        <v>161</v>
      </c>
      <c r="CD29" s="6">
        <v>12</v>
      </c>
      <c r="CE29" s="6">
        <v>2024</v>
      </c>
      <c r="CF29" s="8">
        <v>0.44374999999999998</v>
      </c>
    </row>
    <row r="30" spans="1:94" ht="10.95" customHeight="1" x14ac:dyDescent="0.3">
      <c r="A30" s="10">
        <v>7</v>
      </c>
      <c r="B30" s="2" t="s">
        <v>162</v>
      </c>
      <c r="C30" s="11">
        <v>0.47638888888888892</v>
      </c>
      <c r="D30" s="10">
        <v>7</v>
      </c>
      <c r="E30" s="15" t="s">
        <v>163</v>
      </c>
      <c r="F30" s="11">
        <v>0.47569444444444442</v>
      </c>
      <c r="G30" s="10">
        <v>7</v>
      </c>
      <c r="H30" s="2" t="s">
        <v>141</v>
      </c>
      <c r="I30" s="11">
        <v>0.49236111111111108</v>
      </c>
      <c r="J30" s="10">
        <v>7</v>
      </c>
      <c r="K30" s="15" t="s">
        <v>164</v>
      </c>
      <c r="L30" s="11">
        <v>0.4916666666666667</v>
      </c>
      <c r="M30" s="10">
        <v>7</v>
      </c>
      <c r="N30" s="15" t="s">
        <v>165</v>
      </c>
      <c r="O30" s="11">
        <v>0.47916666666666669</v>
      </c>
      <c r="P30" s="10">
        <v>7</v>
      </c>
      <c r="Q30" s="15" t="s">
        <v>130</v>
      </c>
      <c r="R30" s="11">
        <v>0.46736111111111112</v>
      </c>
      <c r="S30" s="10">
        <v>7</v>
      </c>
      <c r="T30" s="15" t="s">
        <v>137</v>
      </c>
      <c r="U30" s="16">
        <v>0.45624999999999999</v>
      </c>
      <c r="V30" s="10">
        <v>7</v>
      </c>
      <c r="W30" s="15" t="s">
        <v>166</v>
      </c>
      <c r="X30" s="24">
        <v>0.46666666666666662</v>
      </c>
      <c r="Y30" s="10">
        <v>7</v>
      </c>
      <c r="Z30" s="15" t="s">
        <v>189</v>
      </c>
      <c r="AA30" s="11">
        <v>0.4770833333333333</v>
      </c>
      <c r="AB30" s="10">
        <v>7</v>
      </c>
      <c r="AC30" s="15" t="s">
        <v>191</v>
      </c>
      <c r="AD30" s="11">
        <v>0.47291666666666665</v>
      </c>
      <c r="AE30" s="10">
        <v>7</v>
      </c>
      <c r="AF30" s="15" t="s">
        <v>209</v>
      </c>
      <c r="AG30" s="11">
        <v>0.49513888888888885</v>
      </c>
      <c r="AH30" s="10">
        <v>7</v>
      </c>
      <c r="AI30" s="15" t="s">
        <v>226</v>
      </c>
      <c r="AJ30" s="12">
        <v>0.5083333333333333</v>
      </c>
      <c r="AK30" s="10">
        <v>7</v>
      </c>
      <c r="AL30" s="15" t="s">
        <v>224</v>
      </c>
      <c r="AM30" s="12">
        <v>0.4777777777777778</v>
      </c>
      <c r="AN30" s="10">
        <v>10</v>
      </c>
      <c r="AO30" s="2" t="s">
        <v>45</v>
      </c>
      <c r="AP30" s="3">
        <v>12</v>
      </c>
      <c r="AQ30" s="3">
        <v>2018</v>
      </c>
      <c r="AR30" s="11">
        <v>0.43124999999999997</v>
      </c>
      <c r="AS30" s="3">
        <v>10</v>
      </c>
      <c r="AT30" s="3">
        <v>2018</v>
      </c>
      <c r="AU30" s="12">
        <v>0.56944444444444442</v>
      </c>
      <c r="AV30" s="10">
        <v>10</v>
      </c>
      <c r="AW30" s="3">
        <v>2014</v>
      </c>
      <c r="AX30" s="11">
        <v>0.472986111111111</v>
      </c>
      <c r="AY30" s="3">
        <v>10</v>
      </c>
      <c r="AZ30" s="3">
        <v>2016</v>
      </c>
      <c r="BA30" s="12">
        <v>0.45863095238095231</v>
      </c>
      <c r="BB30" s="10">
        <v>10</v>
      </c>
      <c r="BC30" s="3">
        <v>2017</v>
      </c>
      <c r="BD30" s="11">
        <v>0.45222222222222219</v>
      </c>
      <c r="BE30" s="10">
        <v>10</v>
      </c>
      <c r="BF30" s="36" t="s">
        <v>254</v>
      </c>
      <c r="BG30" s="37">
        <v>2025</v>
      </c>
      <c r="BH30" s="39">
        <v>0.51944444444444449</v>
      </c>
      <c r="BI30" s="10">
        <v>10</v>
      </c>
      <c r="BJ30" s="2" t="s">
        <v>137</v>
      </c>
      <c r="BK30" s="3">
        <v>2017</v>
      </c>
      <c r="BL30" s="12">
        <v>0.46736111111111112</v>
      </c>
      <c r="BM30" s="10">
        <v>10</v>
      </c>
      <c r="BN30" s="2" t="s">
        <v>161</v>
      </c>
      <c r="BO30" s="3">
        <v>2023</v>
      </c>
      <c r="BP30" s="11">
        <v>0.44513888888888892</v>
      </c>
      <c r="BQ30" s="10">
        <v>10</v>
      </c>
      <c r="BR30" s="2" t="s">
        <v>45</v>
      </c>
      <c r="BS30" s="3">
        <v>2018</v>
      </c>
      <c r="BT30" s="11">
        <v>0.43124999999999997</v>
      </c>
      <c r="BV30" s="6">
        <v>27</v>
      </c>
      <c r="BW30" s="7" t="s">
        <v>42</v>
      </c>
      <c r="BX30" s="6">
        <v>11</v>
      </c>
      <c r="BY30" s="6">
        <v>2019</v>
      </c>
      <c r="BZ30" s="8">
        <v>0.56111111111111112</v>
      </c>
      <c r="CB30" s="6">
        <v>27</v>
      </c>
      <c r="CC30" s="64" t="s">
        <v>243</v>
      </c>
      <c r="CD30" s="65">
        <v>10</v>
      </c>
      <c r="CE30" s="65">
        <v>2025</v>
      </c>
      <c r="CF30" s="66">
        <v>0.44513888888888886</v>
      </c>
    </row>
    <row r="31" spans="1:94" ht="10.95" customHeight="1" x14ac:dyDescent="0.3">
      <c r="A31" s="10">
        <v>8</v>
      </c>
      <c r="B31" s="2" t="s">
        <v>157</v>
      </c>
      <c r="C31" s="11">
        <v>0.47638888888888892</v>
      </c>
      <c r="D31" s="10">
        <v>8</v>
      </c>
      <c r="E31" s="15" t="s">
        <v>167</v>
      </c>
      <c r="F31" s="11">
        <v>0.48194444444444445</v>
      </c>
      <c r="G31" s="10">
        <v>8</v>
      </c>
      <c r="H31" s="2" t="s">
        <v>168</v>
      </c>
      <c r="I31" s="11">
        <v>0.51597222222222217</v>
      </c>
      <c r="J31" s="10">
        <v>8</v>
      </c>
      <c r="K31" s="15" t="s">
        <v>124</v>
      </c>
      <c r="L31" s="11">
        <v>0.49444444444444446</v>
      </c>
      <c r="M31" s="10">
        <v>8</v>
      </c>
      <c r="N31" s="15" t="s">
        <v>169</v>
      </c>
      <c r="O31" s="11">
        <v>0.48333333333333334</v>
      </c>
      <c r="P31" s="10">
        <v>8</v>
      </c>
      <c r="Q31" s="15" t="s">
        <v>114</v>
      </c>
      <c r="R31" s="11">
        <v>0.48402777777777778</v>
      </c>
      <c r="S31" s="10">
        <v>8</v>
      </c>
      <c r="T31" s="15" t="s">
        <v>170</v>
      </c>
      <c r="U31" s="16">
        <v>0.46111111111111108</v>
      </c>
      <c r="V31" s="10">
        <v>8</v>
      </c>
      <c r="W31" s="15" t="s">
        <v>147</v>
      </c>
      <c r="X31" s="24">
        <v>0.4777777777777778</v>
      </c>
      <c r="Y31" s="10">
        <v>8</v>
      </c>
      <c r="Z31" s="15" t="s">
        <v>190</v>
      </c>
      <c r="AA31" s="11">
        <v>0.48749999999999999</v>
      </c>
      <c r="AB31" s="10">
        <v>8</v>
      </c>
      <c r="AC31" s="15" t="s">
        <v>161</v>
      </c>
      <c r="AD31" s="11">
        <v>0.5</v>
      </c>
      <c r="AE31" s="10">
        <v>8</v>
      </c>
      <c r="AF31" s="15" t="s">
        <v>216</v>
      </c>
      <c r="AG31" s="11">
        <v>0.53263888888888888</v>
      </c>
      <c r="AH31" s="10">
        <v>8</v>
      </c>
      <c r="AI31" s="15" t="s">
        <v>243</v>
      </c>
      <c r="AJ31" s="12">
        <v>0.5541666666666667</v>
      </c>
      <c r="AK31" s="10">
        <v>8</v>
      </c>
      <c r="AL31" s="15" t="s">
        <v>246</v>
      </c>
      <c r="AM31" s="12">
        <v>0.48402777777777778</v>
      </c>
      <c r="AN31" s="10">
        <v>11</v>
      </c>
      <c r="AO31" s="2" t="s">
        <v>108</v>
      </c>
      <c r="AP31" s="3">
        <v>12</v>
      </c>
      <c r="AQ31" s="3">
        <v>2019</v>
      </c>
      <c r="AR31" s="11">
        <v>0.43124999999999997</v>
      </c>
      <c r="AS31" s="3">
        <v>11</v>
      </c>
      <c r="AT31" s="3">
        <v>2013</v>
      </c>
      <c r="AU31" s="12">
        <v>0.57013888888888886</v>
      </c>
      <c r="AV31" s="10">
        <v>11</v>
      </c>
      <c r="AW31" s="3">
        <v>2015</v>
      </c>
      <c r="AX31" s="11">
        <v>0.4771527777777777</v>
      </c>
      <c r="AY31" s="3">
        <v>11</v>
      </c>
      <c r="AZ31" s="3">
        <v>2023</v>
      </c>
      <c r="BA31" s="12">
        <v>0.46319444444444446</v>
      </c>
      <c r="BB31" s="10">
        <v>11</v>
      </c>
      <c r="BC31" s="3">
        <v>2023</v>
      </c>
      <c r="BD31" s="11">
        <v>0.45208333333333334</v>
      </c>
      <c r="BE31" s="10">
        <v>11</v>
      </c>
      <c r="BF31" s="2" t="s">
        <v>146</v>
      </c>
      <c r="BG31" s="3">
        <v>2019</v>
      </c>
      <c r="BH31" s="11">
        <v>0.5229166666666667</v>
      </c>
      <c r="BI31" s="10">
        <v>11</v>
      </c>
      <c r="BJ31" s="2" t="s">
        <v>189</v>
      </c>
      <c r="BK31" s="3">
        <v>2021</v>
      </c>
      <c r="BL31" s="12">
        <v>0.4770833333333333</v>
      </c>
      <c r="BM31" s="10">
        <v>11</v>
      </c>
      <c r="BN31" s="2" t="s">
        <v>138</v>
      </c>
      <c r="BO31" s="3">
        <v>2013</v>
      </c>
      <c r="BP31" s="11">
        <v>0.44930555555555557</v>
      </c>
      <c r="BQ31" s="10">
        <v>11</v>
      </c>
      <c r="BR31" s="2" t="s">
        <v>108</v>
      </c>
      <c r="BS31" s="3">
        <v>2019</v>
      </c>
      <c r="BT31" s="11">
        <v>0.43124999999999997</v>
      </c>
      <c r="BV31" s="6">
        <v>28</v>
      </c>
      <c r="BW31" s="64" t="s">
        <v>234</v>
      </c>
      <c r="BX31" s="65">
        <v>11</v>
      </c>
      <c r="BY31" s="65">
        <v>2025</v>
      </c>
      <c r="BZ31" s="66">
        <v>0.56111111111111112</v>
      </c>
      <c r="CB31" s="6">
        <v>28</v>
      </c>
      <c r="CC31" s="7" t="s">
        <v>131</v>
      </c>
      <c r="CD31" s="6">
        <v>12</v>
      </c>
      <c r="CE31" s="6">
        <v>2012</v>
      </c>
      <c r="CF31" s="8">
        <v>0.4458333333333333</v>
      </c>
    </row>
    <row r="32" spans="1:94" ht="10.95" customHeight="1" x14ac:dyDescent="0.3">
      <c r="A32" s="10">
        <v>9</v>
      </c>
      <c r="B32" s="2" t="s">
        <v>172</v>
      </c>
      <c r="C32" s="11">
        <v>0.4826388888888889</v>
      </c>
      <c r="D32" s="10">
        <v>9</v>
      </c>
      <c r="E32" s="15" t="s">
        <v>173</v>
      </c>
      <c r="F32" s="11">
        <v>0.48333333333333334</v>
      </c>
      <c r="G32" s="10">
        <v>9</v>
      </c>
      <c r="H32" s="2" t="s">
        <v>174</v>
      </c>
      <c r="I32" s="11">
        <v>0.52013888888888882</v>
      </c>
      <c r="J32" s="10">
        <v>9</v>
      </c>
      <c r="K32" s="15" t="s">
        <v>154</v>
      </c>
      <c r="L32" s="11">
        <v>0.50069444444444444</v>
      </c>
      <c r="M32" s="10">
        <v>9</v>
      </c>
      <c r="N32" s="15" t="s">
        <v>45</v>
      </c>
      <c r="O32" s="11">
        <v>0.48958333333333331</v>
      </c>
      <c r="P32" s="10">
        <v>9</v>
      </c>
      <c r="Q32" s="15" t="s">
        <v>165</v>
      </c>
      <c r="R32" s="11">
        <v>0.48541666666666666</v>
      </c>
      <c r="S32" s="10">
        <v>9</v>
      </c>
      <c r="T32" s="15" t="s">
        <v>99</v>
      </c>
      <c r="U32" s="16">
        <v>0.48958333333333331</v>
      </c>
      <c r="V32" s="10">
        <v>9</v>
      </c>
      <c r="W32" s="15" t="s">
        <v>175</v>
      </c>
      <c r="X32" s="24">
        <v>0.50347222222222221</v>
      </c>
      <c r="Y32" s="10">
        <v>9</v>
      </c>
      <c r="Z32" s="15" t="s">
        <v>171</v>
      </c>
      <c r="AA32" s="16">
        <v>0.50069444444444444</v>
      </c>
      <c r="AB32" s="10">
        <v>9</v>
      </c>
      <c r="AC32" s="15" t="s">
        <v>209</v>
      </c>
      <c r="AD32" s="16">
        <v>0.50069444444444444</v>
      </c>
      <c r="AE32" s="10">
        <v>9</v>
      </c>
      <c r="AF32" s="15" t="s">
        <v>210</v>
      </c>
      <c r="AG32" s="11">
        <v>0.54236111111111118</v>
      </c>
      <c r="AH32" s="10">
        <v>9</v>
      </c>
      <c r="AI32" s="15" t="s">
        <v>235</v>
      </c>
      <c r="AJ32" s="12">
        <v>0.56458333333333333</v>
      </c>
      <c r="AK32" s="10">
        <v>9</v>
      </c>
      <c r="AL32" s="15" t="s">
        <v>247</v>
      </c>
      <c r="AM32" s="12">
        <v>0.48680555555555555</v>
      </c>
      <c r="AN32" s="10">
        <v>12</v>
      </c>
      <c r="AO32" s="2" t="s">
        <v>114</v>
      </c>
      <c r="AP32" s="3">
        <v>11</v>
      </c>
      <c r="AQ32" s="3">
        <v>2019</v>
      </c>
      <c r="AR32" s="11">
        <v>0.43194444444444446</v>
      </c>
      <c r="AS32" s="3">
        <v>12</v>
      </c>
      <c r="AT32" s="3">
        <v>2015</v>
      </c>
      <c r="AU32" s="12">
        <v>0.58263888888888882</v>
      </c>
      <c r="AV32" s="10">
        <v>12</v>
      </c>
      <c r="AW32" s="3">
        <v>2023</v>
      </c>
      <c r="AX32" s="11">
        <v>0.48680555555555555</v>
      </c>
      <c r="AY32" s="3">
        <v>12</v>
      </c>
      <c r="AZ32" s="3">
        <v>2015</v>
      </c>
      <c r="BA32" s="12">
        <v>0.46666666666666662</v>
      </c>
      <c r="BB32" s="10">
        <v>12</v>
      </c>
      <c r="BC32" s="3">
        <v>2024</v>
      </c>
      <c r="BD32" s="12">
        <v>0.45555555555555555</v>
      </c>
      <c r="BE32" s="10">
        <v>12</v>
      </c>
      <c r="BF32" s="2" t="s">
        <v>154</v>
      </c>
      <c r="BG32" s="3">
        <v>2013</v>
      </c>
      <c r="BH32" s="11">
        <v>0.52361111111111114</v>
      </c>
      <c r="BI32" s="10">
        <v>12</v>
      </c>
      <c r="BJ32" s="36" t="s">
        <v>245</v>
      </c>
      <c r="BK32" s="37">
        <v>2025</v>
      </c>
      <c r="BL32" s="38">
        <v>0.47708333333333336</v>
      </c>
      <c r="BM32" s="10">
        <v>12</v>
      </c>
      <c r="BN32" s="2" t="s">
        <v>128</v>
      </c>
      <c r="BO32" s="3">
        <v>2013</v>
      </c>
      <c r="BP32" s="11">
        <v>0.45</v>
      </c>
      <c r="BQ32" s="10">
        <v>12</v>
      </c>
      <c r="BR32" s="2" t="s">
        <v>124</v>
      </c>
      <c r="BS32" s="3">
        <v>2018</v>
      </c>
      <c r="BT32" s="11">
        <v>0.43958333333333338</v>
      </c>
      <c r="BV32" s="6">
        <v>29</v>
      </c>
      <c r="BW32" s="7" t="s">
        <v>35</v>
      </c>
      <c r="BX32" s="6">
        <v>10</v>
      </c>
      <c r="BY32" s="6">
        <v>2014</v>
      </c>
      <c r="BZ32" s="8">
        <v>0.5625</v>
      </c>
      <c r="CB32" s="6">
        <v>29</v>
      </c>
      <c r="CC32" s="7" t="s">
        <v>146</v>
      </c>
      <c r="CD32" s="6">
        <v>12</v>
      </c>
      <c r="CE32" s="6">
        <v>2023</v>
      </c>
      <c r="CF32" s="8">
        <v>0.44583333333333336</v>
      </c>
    </row>
    <row r="33" spans="1:84" ht="10.95" customHeight="1" thickBot="1" x14ac:dyDescent="0.35">
      <c r="A33" s="17">
        <v>10</v>
      </c>
      <c r="B33" s="18" t="s">
        <v>178</v>
      </c>
      <c r="C33" s="19">
        <v>0.48472222222222222</v>
      </c>
      <c r="D33" s="17">
        <v>10</v>
      </c>
      <c r="E33" s="20" t="s">
        <v>179</v>
      </c>
      <c r="F33" s="19">
        <v>0.49513888888888885</v>
      </c>
      <c r="G33" s="17">
        <v>10</v>
      </c>
      <c r="H33" s="18" t="s">
        <v>180</v>
      </c>
      <c r="I33" s="19">
        <v>0.52083333333333337</v>
      </c>
      <c r="J33" s="17">
        <v>10</v>
      </c>
      <c r="K33" s="20" t="s">
        <v>181</v>
      </c>
      <c r="L33" s="19">
        <v>0.50972222222222219</v>
      </c>
      <c r="M33" s="17">
        <v>10</v>
      </c>
      <c r="N33" s="20" t="s">
        <v>137</v>
      </c>
      <c r="O33" s="19">
        <v>0.49374999999999997</v>
      </c>
      <c r="P33" s="17">
        <v>10</v>
      </c>
      <c r="Q33" s="20" t="s">
        <v>89</v>
      </c>
      <c r="R33" s="19">
        <v>0.4861111111111111</v>
      </c>
      <c r="S33" s="17">
        <v>10</v>
      </c>
      <c r="T33" s="20" t="s">
        <v>182</v>
      </c>
      <c r="U33" s="21">
        <v>0.50138888888888888</v>
      </c>
      <c r="V33" s="17">
        <v>10</v>
      </c>
      <c r="W33" s="20" t="s">
        <v>183</v>
      </c>
      <c r="X33" s="25">
        <v>0.50416666666666665</v>
      </c>
      <c r="Y33" s="17">
        <v>10</v>
      </c>
      <c r="Z33" s="20" t="s">
        <v>191</v>
      </c>
      <c r="AA33" s="21">
        <v>0.51250000000000007</v>
      </c>
      <c r="AB33" s="17">
        <v>10</v>
      </c>
      <c r="AC33" s="20" t="s">
        <v>210</v>
      </c>
      <c r="AD33" s="21">
        <v>0.50763888888888886</v>
      </c>
      <c r="AE33" s="17">
        <v>10</v>
      </c>
      <c r="AF33" s="20" t="s">
        <v>217</v>
      </c>
      <c r="AG33" s="19">
        <v>0.54999999999999993</v>
      </c>
      <c r="AH33" s="17">
        <v>10</v>
      </c>
      <c r="AI33" s="20" t="s">
        <v>227</v>
      </c>
      <c r="AJ33" s="31">
        <v>0.56805555555555554</v>
      </c>
      <c r="AK33" s="17">
        <v>10</v>
      </c>
      <c r="AL33" s="20" t="s">
        <v>225</v>
      </c>
      <c r="AM33" s="31">
        <v>0.48888888888888887</v>
      </c>
      <c r="AN33" s="10">
        <v>13</v>
      </c>
      <c r="AO33" s="2" t="s">
        <v>122</v>
      </c>
      <c r="AP33" s="3">
        <v>11</v>
      </c>
      <c r="AQ33" s="3">
        <v>2017</v>
      </c>
      <c r="AR33" s="11">
        <v>0.43611111111111112</v>
      </c>
      <c r="AS33" s="3">
        <v>13</v>
      </c>
      <c r="AT33" s="3">
        <v>2017</v>
      </c>
      <c r="AU33" s="12">
        <v>0.59861111111111109</v>
      </c>
      <c r="AV33" s="10">
        <v>13</v>
      </c>
      <c r="AW33" s="3">
        <v>2024</v>
      </c>
      <c r="AX33" s="11">
        <v>0.49791666666666662</v>
      </c>
      <c r="AY33" s="3">
        <v>13</v>
      </c>
      <c r="AZ33" s="3">
        <v>2024</v>
      </c>
      <c r="BA33" s="12">
        <v>0.47013888888888888</v>
      </c>
      <c r="BB33" s="10">
        <v>13</v>
      </c>
      <c r="BC33" s="3">
        <v>2015</v>
      </c>
      <c r="BD33" s="11">
        <v>0.46041666666666659</v>
      </c>
      <c r="BE33" s="10">
        <v>13</v>
      </c>
      <c r="BF33" s="2" t="s">
        <v>161</v>
      </c>
      <c r="BG33" s="3">
        <v>2021</v>
      </c>
      <c r="BH33" s="11">
        <v>0.52847222222222223</v>
      </c>
      <c r="BI33" s="10">
        <v>13</v>
      </c>
      <c r="BJ33" s="2" t="s">
        <v>147</v>
      </c>
      <c r="BK33" s="3">
        <v>2019</v>
      </c>
      <c r="BL33" s="12">
        <v>0.4777777777777778</v>
      </c>
      <c r="BM33" s="10">
        <v>13</v>
      </c>
      <c r="BN33" s="2" t="s">
        <v>146</v>
      </c>
      <c r="BO33" s="3">
        <v>2021</v>
      </c>
      <c r="BP33" s="11">
        <v>0.4513888888888889</v>
      </c>
      <c r="BQ33" s="10">
        <v>13</v>
      </c>
      <c r="BR33" s="2" t="s">
        <v>171</v>
      </c>
      <c r="BS33" s="3">
        <v>2023</v>
      </c>
      <c r="BT33" s="11">
        <v>0.44027777777777777</v>
      </c>
      <c r="BV33" s="6">
        <v>30</v>
      </c>
      <c r="BW33" s="7" t="s">
        <v>81</v>
      </c>
      <c r="BX33" s="6">
        <v>12</v>
      </c>
      <c r="BY33" s="6">
        <v>2013</v>
      </c>
      <c r="BZ33" s="8">
        <v>0.56597222222222221</v>
      </c>
      <c r="CB33" s="6">
        <v>30</v>
      </c>
      <c r="CC33" s="7" t="s">
        <v>132</v>
      </c>
      <c r="CD33" s="6">
        <v>12</v>
      </c>
      <c r="CE33" s="6">
        <v>2013</v>
      </c>
      <c r="CF33" s="8">
        <v>0.4465277777777778</v>
      </c>
    </row>
    <row r="34" spans="1:84" ht="10.95" customHeight="1" x14ac:dyDescent="0.3">
      <c r="C34" s="12"/>
      <c r="D34" s="3"/>
      <c r="E34" s="15"/>
      <c r="F34" s="12"/>
      <c r="I34" s="12"/>
      <c r="K34" s="15"/>
      <c r="L34" s="12"/>
      <c r="N34" s="15"/>
      <c r="O34" s="12"/>
      <c r="P34" s="3"/>
      <c r="Q34" s="15"/>
      <c r="R34" s="12"/>
      <c r="S34" s="3"/>
      <c r="T34" s="15"/>
      <c r="U34" s="12"/>
      <c r="W34" s="15"/>
      <c r="X34" s="12"/>
      <c r="Z34" s="15"/>
      <c r="AA34" s="12"/>
      <c r="AC34" s="15"/>
      <c r="AD34" s="12"/>
      <c r="AF34" s="15"/>
      <c r="AG34" s="12"/>
      <c r="AI34" s="15"/>
      <c r="AJ34" s="12"/>
      <c r="AL34" s="15"/>
      <c r="AM34" s="12"/>
      <c r="AN34" s="10">
        <v>14</v>
      </c>
      <c r="AO34" s="2" t="s">
        <v>123</v>
      </c>
      <c r="AP34" s="3">
        <v>11</v>
      </c>
      <c r="AQ34" s="3">
        <v>2015</v>
      </c>
      <c r="AR34" s="11">
        <v>0.4375</v>
      </c>
      <c r="AS34" s="3">
        <v>14</v>
      </c>
      <c r="AV34" s="10">
        <v>14</v>
      </c>
      <c r="AX34" s="33"/>
      <c r="AY34" s="3">
        <v>14</v>
      </c>
      <c r="BB34" s="10">
        <v>14</v>
      </c>
      <c r="BD34" s="33"/>
      <c r="BE34" s="10">
        <v>14</v>
      </c>
      <c r="BF34" s="2" t="s">
        <v>140</v>
      </c>
      <c r="BG34" s="3">
        <v>2012</v>
      </c>
      <c r="BH34" s="11">
        <v>0.52847222222222223</v>
      </c>
      <c r="BI34" s="10">
        <v>14</v>
      </c>
      <c r="BJ34" s="36" t="s">
        <v>224</v>
      </c>
      <c r="BK34" s="37">
        <v>2025</v>
      </c>
      <c r="BL34" s="38">
        <v>0.4777777777777778</v>
      </c>
      <c r="BM34" s="10">
        <v>14</v>
      </c>
      <c r="BN34" s="2" t="s">
        <v>45</v>
      </c>
      <c r="BO34" s="3">
        <v>2017</v>
      </c>
      <c r="BP34" s="11">
        <v>0.45277777777777778</v>
      </c>
      <c r="BQ34" s="10">
        <v>14</v>
      </c>
      <c r="BR34" s="2" t="s">
        <v>128</v>
      </c>
      <c r="BS34" s="3">
        <v>2014</v>
      </c>
      <c r="BT34" s="11">
        <v>0.44166666666666665</v>
      </c>
      <c r="BV34" s="6">
        <v>31</v>
      </c>
      <c r="BW34" s="7" t="s">
        <v>207</v>
      </c>
      <c r="BX34" s="6">
        <v>12</v>
      </c>
      <c r="BY34" s="6">
        <v>2023</v>
      </c>
      <c r="BZ34" s="8">
        <v>0.56666666666666665</v>
      </c>
      <c r="CB34" s="6">
        <v>31</v>
      </c>
      <c r="CC34" s="7" t="s">
        <v>134</v>
      </c>
      <c r="CD34" s="6">
        <v>12</v>
      </c>
      <c r="CE34" s="6">
        <v>2016</v>
      </c>
      <c r="CF34" s="8">
        <v>0.44722222222222219</v>
      </c>
    </row>
    <row r="35" spans="1:84" ht="10.95" customHeight="1" thickBot="1" x14ac:dyDescent="0.35">
      <c r="C35" s="12"/>
      <c r="D35" s="3"/>
      <c r="E35" s="15"/>
      <c r="F35" s="12"/>
      <c r="I35" s="12"/>
      <c r="K35" s="15"/>
      <c r="L35" s="12"/>
      <c r="N35" s="15"/>
      <c r="O35" s="12"/>
      <c r="P35" s="3"/>
      <c r="Q35" s="15"/>
      <c r="R35" s="12"/>
      <c r="S35" s="3"/>
      <c r="T35" s="15"/>
      <c r="U35" s="12"/>
      <c r="W35" s="15"/>
      <c r="X35" s="12"/>
      <c r="Z35" s="15"/>
      <c r="AA35" s="12"/>
      <c r="AC35" s="15"/>
      <c r="AD35" s="12"/>
      <c r="AF35" s="15"/>
      <c r="AG35" s="12"/>
      <c r="AI35" s="15"/>
      <c r="AJ35" s="12"/>
      <c r="AL35" s="15"/>
      <c r="AM35" s="12"/>
      <c r="AN35" s="17">
        <v>15</v>
      </c>
      <c r="AO35" s="18" t="s">
        <v>124</v>
      </c>
      <c r="AP35" s="34">
        <v>12</v>
      </c>
      <c r="AQ35" s="34">
        <v>2024</v>
      </c>
      <c r="AR35" s="19">
        <v>0.43958333333333338</v>
      </c>
      <c r="AS35" s="34">
        <v>15</v>
      </c>
      <c r="AT35" s="34"/>
      <c r="AU35" s="34"/>
      <c r="AV35" s="17">
        <v>15</v>
      </c>
      <c r="AW35" s="34"/>
      <c r="AX35" s="35"/>
      <c r="AY35" s="34">
        <v>15</v>
      </c>
      <c r="AZ35" s="34"/>
      <c r="BA35" s="34"/>
      <c r="BB35" s="17">
        <v>15</v>
      </c>
      <c r="BC35" s="34"/>
      <c r="BD35" s="35"/>
      <c r="BE35" s="17">
        <v>15</v>
      </c>
      <c r="BF35" s="18" t="s">
        <v>176</v>
      </c>
      <c r="BG35" s="34">
        <v>2019</v>
      </c>
      <c r="BH35" s="19">
        <v>0.54097222222222219</v>
      </c>
      <c r="BI35" s="17">
        <v>15</v>
      </c>
      <c r="BJ35" s="18" t="s">
        <v>140</v>
      </c>
      <c r="BK35" s="34">
        <v>2013</v>
      </c>
      <c r="BL35" s="31">
        <v>0.48333333333333334</v>
      </c>
      <c r="BM35" s="17">
        <v>15</v>
      </c>
      <c r="BN35" s="18" t="s">
        <v>145</v>
      </c>
      <c r="BO35" s="34">
        <v>2016</v>
      </c>
      <c r="BP35" s="19">
        <v>0.45416666666666666</v>
      </c>
      <c r="BQ35" s="17">
        <v>15</v>
      </c>
      <c r="BR35" s="18" t="s">
        <v>68</v>
      </c>
      <c r="BS35" s="34">
        <v>2017</v>
      </c>
      <c r="BT35" s="19">
        <v>0.44166666666666665</v>
      </c>
      <c r="BV35" s="6">
        <v>32</v>
      </c>
      <c r="BW35" s="7" t="s">
        <v>60</v>
      </c>
      <c r="BX35" s="6">
        <v>11</v>
      </c>
      <c r="BY35" s="6">
        <v>2019</v>
      </c>
      <c r="BZ35" s="8">
        <v>0.57013888888888886</v>
      </c>
      <c r="CB35" s="6">
        <v>32</v>
      </c>
      <c r="CC35" s="64" t="s">
        <v>216</v>
      </c>
      <c r="CD35" s="65">
        <v>12</v>
      </c>
      <c r="CE35" s="65">
        <v>2025</v>
      </c>
      <c r="CF35" s="66">
        <v>0.44861111111111113</v>
      </c>
    </row>
    <row r="36" spans="1:84" ht="10.95" customHeight="1" x14ac:dyDescent="0.3">
      <c r="BV36" s="6">
        <v>33</v>
      </c>
      <c r="BW36" s="7" t="s">
        <v>195</v>
      </c>
      <c r="BX36" s="6">
        <v>11</v>
      </c>
      <c r="BY36" s="6">
        <v>2022</v>
      </c>
      <c r="BZ36" s="8">
        <v>0.56805555555555554</v>
      </c>
      <c r="CB36" s="6">
        <v>33</v>
      </c>
      <c r="CC36" s="7" t="s">
        <v>138</v>
      </c>
      <c r="CD36" s="6">
        <v>11</v>
      </c>
      <c r="CE36" s="6">
        <v>2013</v>
      </c>
      <c r="CF36" s="8">
        <v>0.44930555555555557</v>
      </c>
    </row>
    <row r="37" spans="1:84" ht="10.95" customHeight="1" x14ac:dyDescent="0.3">
      <c r="AR37" s="12"/>
      <c r="BV37" s="6">
        <v>34</v>
      </c>
      <c r="BW37" s="64" t="s">
        <v>230</v>
      </c>
      <c r="BX37" s="65">
        <v>11</v>
      </c>
      <c r="BY37" s="65">
        <v>2025</v>
      </c>
      <c r="BZ37" s="66">
        <v>0.57708333333333328</v>
      </c>
      <c r="CB37" s="6">
        <v>34</v>
      </c>
      <c r="CC37" s="7" t="s">
        <v>142</v>
      </c>
      <c r="CD37" s="6" t="s">
        <v>38</v>
      </c>
      <c r="CE37" s="6">
        <v>2018</v>
      </c>
      <c r="CF37" s="8">
        <v>0.45</v>
      </c>
    </row>
    <row r="38" spans="1:84" ht="10.95" customHeight="1" x14ac:dyDescent="0.3">
      <c r="AH38" s="32"/>
      <c r="AI38" s="32"/>
      <c r="AJ38" s="23"/>
      <c r="AK38" s="32"/>
      <c r="AL38" s="32"/>
      <c r="AM38" s="23"/>
      <c r="AR38" s="12"/>
      <c r="BV38" s="6">
        <v>35</v>
      </c>
      <c r="BW38" s="7" t="s">
        <v>41</v>
      </c>
      <c r="BX38" s="6">
        <v>10</v>
      </c>
      <c r="BY38" s="6">
        <v>2018</v>
      </c>
      <c r="BZ38" s="8">
        <v>0.57986111111111105</v>
      </c>
      <c r="CB38" s="6">
        <v>35</v>
      </c>
      <c r="CC38" s="7" t="s">
        <v>148</v>
      </c>
      <c r="CD38" s="6" t="s">
        <v>149</v>
      </c>
      <c r="CE38" s="6">
        <v>2012</v>
      </c>
      <c r="CF38" s="8">
        <v>0.45069444444444445</v>
      </c>
    </row>
    <row r="39" spans="1:84" ht="10.95" customHeight="1" x14ac:dyDescent="0.3">
      <c r="AH39" s="32"/>
      <c r="AI39" s="32"/>
      <c r="AJ39" s="23"/>
      <c r="AK39" s="32"/>
      <c r="AL39" s="32"/>
      <c r="AM39" s="23"/>
      <c r="BV39" s="6">
        <v>36</v>
      </c>
      <c r="BW39" s="7"/>
      <c r="BX39" s="6"/>
      <c r="BY39" s="6"/>
      <c r="BZ39" s="6"/>
      <c r="CB39" s="6">
        <v>36</v>
      </c>
      <c r="CC39" s="64" t="s">
        <v>244</v>
      </c>
      <c r="CD39" s="65">
        <v>10</v>
      </c>
      <c r="CE39" s="65">
        <v>2025</v>
      </c>
      <c r="CF39" s="66">
        <v>0.45069444444444445</v>
      </c>
    </row>
    <row r="40" spans="1:84" ht="10.95" customHeight="1" x14ac:dyDescent="0.3">
      <c r="AH40" s="32"/>
      <c r="AI40" s="32"/>
      <c r="AJ40" s="23"/>
      <c r="AK40" s="32"/>
      <c r="AL40" s="32"/>
      <c r="AM40" s="23"/>
      <c r="BV40" s="6">
        <v>37</v>
      </c>
      <c r="BW40" s="7"/>
      <c r="BX40" s="6"/>
      <c r="BY40" s="6"/>
      <c r="BZ40" s="6"/>
      <c r="CB40" s="6">
        <v>37</v>
      </c>
      <c r="CC40" s="7" t="s">
        <v>155</v>
      </c>
      <c r="CD40" s="6">
        <v>12</v>
      </c>
      <c r="CE40" s="6">
        <v>2013</v>
      </c>
      <c r="CF40" s="8">
        <v>0.45208333333333334</v>
      </c>
    </row>
    <row r="41" spans="1:84" ht="10.95" customHeight="1" x14ac:dyDescent="0.3">
      <c r="AI41" s="15"/>
      <c r="AJ41" s="12"/>
      <c r="AL41" s="15"/>
      <c r="AM41" s="12"/>
      <c r="BV41" s="6">
        <v>38</v>
      </c>
      <c r="BW41" s="7"/>
      <c r="BX41" s="6"/>
      <c r="BY41" s="6"/>
      <c r="BZ41" s="6"/>
      <c r="CB41" s="6">
        <v>38</v>
      </c>
      <c r="CC41" s="7" t="s">
        <v>137</v>
      </c>
      <c r="CD41" s="6">
        <v>12</v>
      </c>
      <c r="CE41" s="6">
        <v>2019</v>
      </c>
      <c r="CF41" s="8">
        <v>0.45277777777777778</v>
      </c>
    </row>
    <row r="42" spans="1:84" ht="10.95" customHeight="1" x14ac:dyDescent="0.3">
      <c r="AI42" s="15"/>
      <c r="AJ42" s="24"/>
      <c r="AL42" s="15"/>
      <c r="AM42" s="24"/>
      <c r="BV42" s="6">
        <v>39</v>
      </c>
      <c r="BW42" s="7"/>
      <c r="BX42" s="6"/>
      <c r="BY42" s="6"/>
      <c r="BZ42" s="6"/>
      <c r="CB42" s="6">
        <v>39</v>
      </c>
      <c r="CC42" s="7" t="s">
        <v>141</v>
      </c>
      <c r="CD42" s="6">
        <v>12</v>
      </c>
      <c r="CE42" s="6">
        <v>2016</v>
      </c>
      <c r="CF42" s="8">
        <v>0.45416666666666666</v>
      </c>
    </row>
    <row r="43" spans="1:84" ht="10.95" customHeight="1" x14ac:dyDescent="0.3">
      <c r="AI43" s="15"/>
      <c r="AJ43" s="12"/>
      <c r="AL43" s="15"/>
      <c r="AM43" s="12"/>
      <c r="BV43" s="6">
        <v>40</v>
      </c>
      <c r="BW43" s="7"/>
      <c r="BX43" s="6"/>
      <c r="BY43" s="6"/>
      <c r="BZ43" s="6"/>
      <c r="CB43" s="6">
        <v>40</v>
      </c>
      <c r="CC43" s="7" t="s">
        <v>145</v>
      </c>
      <c r="CD43" s="6">
        <v>11</v>
      </c>
      <c r="CE43" s="6">
        <v>2016</v>
      </c>
      <c r="CF43" s="8">
        <v>0.45416666666666666</v>
      </c>
    </row>
    <row r="44" spans="1:84" ht="10.95" customHeight="1" x14ac:dyDescent="0.3">
      <c r="AI44" s="15"/>
      <c r="AJ44" s="12"/>
      <c r="AL44" s="15"/>
      <c r="AM44" s="12"/>
      <c r="BV44" s="6">
        <v>41</v>
      </c>
      <c r="BW44" s="7"/>
      <c r="BX44" s="6"/>
      <c r="BY44" s="6"/>
      <c r="BZ44" s="6"/>
      <c r="CB44" s="6">
        <v>41</v>
      </c>
      <c r="CC44" s="7" t="s">
        <v>177</v>
      </c>
      <c r="CD44" s="6" t="s">
        <v>53</v>
      </c>
      <c r="CE44" s="6">
        <v>2015</v>
      </c>
      <c r="CF44" s="8">
        <v>0.45763888888888887</v>
      </c>
    </row>
    <row r="45" spans="1:84" ht="10.95" customHeight="1" x14ac:dyDescent="0.3">
      <c r="AI45" s="15"/>
      <c r="AJ45" s="12"/>
      <c r="AL45" s="15"/>
      <c r="AM45" s="12"/>
      <c r="BV45" s="6">
        <v>42</v>
      </c>
      <c r="BW45" s="7"/>
      <c r="BX45" s="6"/>
      <c r="BY45" s="6"/>
      <c r="BZ45" s="6"/>
      <c r="CB45" s="6"/>
      <c r="CC45" s="7" t="s">
        <v>184</v>
      </c>
      <c r="CD45" s="6">
        <v>12</v>
      </c>
      <c r="CE45" s="6">
        <v>2013</v>
      </c>
      <c r="CF45" s="8">
        <v>0.45763888888888887</v>
      </c>
    </row>
    <row r="46" spans="1:84" ht="10.95" customHeight="1" x14ac:dyDescent="0.3">
      <c r="AI46" s="15"/>
      <c r="AJ46" s="12"/>
      <c r="AL46" s="15"/>
      <c r="AM46" s="12"/>
      <c r="CC46" s="7" t="s">
        <v>185</v>
      </c>
      <c r="CD46" s="6" t="s">
        <v>28</v>
      </c>
      <c r="CE46" s="6">
        <v>2012</v>
      </c>
      <c r="CF46" s="8">
        <v>0.45763888888888887</v>
      </c>
    </row>
    <row r="47" spans="1:84" ht="10.95" customHeight="1" x14ac:dyDescent="0.3">
      <c r="AI47" s="15"/>
      <c r="AJ47" s="12"/>
      <c r="AL47" s="15"/>
      <c r="AM47" s="12"/>
      <c r="CC47" s="7" t="s">
        <v>186</v>
      </c>
      <c r="CD47" s="6">
        <v>12</v>
      </c>
      <c r="CE47" s="6">
        <v>2012</v>
      </c>
      <c r="CF47" s="8">
        <v>0.45763888888888887</v>
      </c>
    </row>
    <row r="48" spans="1:84" ht="10.95" customHeight="1" x14ac:dyDescent="0.3">
      <c r="AI48" s="15"/>
      <c r="AJ48" s="12"/>
      <c r="AL48" s="15"/>
      <c r="AM48" s="12"/>
    </row>
    <row r="49" spans="35:39" ht="10.95" customHeight="1" x14ac:dyDescent="0.3">
      <c r="AI49" s="15"/>
      <c r="AJ49" s="12"/>
      <c r="AL49" s="15"/>
      <c r="AM49" s="12"/>
    </row>
    <row r="50" spans="35:39" ht="10.95" customHeight="1" x14ac:dyDescent="0.3">
      <c r="AI50" s="15"/>
      <c r="AJ50" s="12"/>
      <c r="AL50" s="15"/>
      <c r="AM50" s="12"/>
    </row>
    <row r="51" spans="35:39" ht="10.95" customHeight="1" x14ac:dyDescent="0.3"/>
    <row r="52" spans="35:39" ht="10.95" customHeight="1" x14ac:dyDescent="0.3"/>
    <row r="53" spans="35:39" ht="10.95" customHeight="1" x14ac:dyDescent="0.3"/>
    <row r="54" spans="35:39" ht="10.95" customHeight="1" x14ac:dyDescent="0.3"/>
    <row r="55" spans="35:39" ht="10.95" customHeight="1" x14ac:dyDescent="0.3"/>
    <row r="56" spans="35:39" ht="10.95" customHeight="1" x14ac:dyDescent="0.3"/>
    <row r="57" spans="35:39" ht="10.95" customHeight="1" x14ac:dyDescent="0.3"/>
    <row r="58" spans="35:39" ht="10.95" customHeight="1" x14ac:dyDescent="0.3"/>
    <row r="59" spans="35:39" ht="10.95" customHeight="1" x14ac:dyDescent="0.3"/>
    <row r="60" spans="35:39" ht="10.95" customHeight="1" x14ac:dyDescent="0.3"/>
  </sheetData>
  <mergeCells count="128">
    <mergeCell ref="AE6:AF6"/>
    <mergeCell ref="AE20:AG20"/>
    <mergeCell ref="AE21:AF21"/>
    <mergeCell ref="AE22:AF22"/>
    <mergeCell ref="AE23:AF23"/>
    <mergeCell ref="P3:R3"/>
    <mergeCell ref="S3:U3"/>
    <mergeCell ref="V3:X3"/>
    <mergeCell ref="Y3:AA3"/>
    <mergeCell ref="AB22:AC22"/>
    <mergeCell ref="AB23:AC23"/>
    <mergeCell ref="AB5:AC5"/>
    <mergeCell ref="AB6:AC6"/>
    <mergeCell ref="AB20:AD20"/>
    <mergeCell ref="AB21:AC21"/>
    <mergeCell ref="P5:Q5"/>
    <mergeCell ref="S5:T5"/>
    <mergeCell ref="Y23:Z23"/>
    <mergeCell ref="A4:B4"/>
    <mergeCell ref="D4:E4"/>
    <mergeCell ref="G4:H4"/>
    <mergeCell ref="J4:K4"/>
    <mergeCell ref="M4:N4"/>
    <mergeCell ref="P4:Q4"/>
    <mergeCell ref="AE3:AG3"/>
    <mergeCell ref="AE4:AF4"/>
    <mergeCell ref="AB4:AC4"/>
    <mergeCell ref="S4:T4"/>
    <mergeCell ref="V4:W4"/>
    <mergeCell ref="Y4:Z4"/>
    <mergeCell ref="AN3:AR3"/>
    <mergeCell ref="AS3:AU3"/>
    <mergeCell ref="AB3:AD3"/>
    <mergeCell ref="AH3:AJ3"/>
    <mergeCell ref="AH4:AI4"/>
    <mergeCell ref="AE5:AF5"/>
    <mergeCell ref="AH5:AI5"/>
    <mergeCell ref="AK3:AM3"/>
    <mergeCell ref="AK4:AL4"/>
    <mergeCell ref="AK5:AL5"/>
    <mergeCell ref="CO3:CP3"/>
    <mergeCell ref="AY3:BA3"/>
    <mergeCell ref="BB3:BD3"/>
    <mergeCell ref="BE3:BH3"/>
    <mergeCell ref="BI3:BL3"/>
    <mergeCell ref="BM3:BP3"/>
    <mergeCell ref="BQ3:BT3"/>
    <mergeCell ref="BV3:BZ3"/>
    <mergeCell ref="CB3:CF3"/>
    <mergeCell ref="CH3:CJ3"/>
    <mergeCell ref="CL3:CL4"/>
    <mergeCell ref="CM3:CN3"/>
    <mergeCell ref="AV3:AX3"/>
    <mergeCell ref="A3:C3"/>
    <mergeCell ref="D3:F3"/>
    <mergeCell ref="G3:I3"/>
    <mergeCell ref="J3:L3"/>
    <mergeCell ref="M3:O3"/>
    <mergeCell ref="J20:L20"/>
    <mergeCell ref="M20:O20"/>
    <mergeCell ref="V5:W5"/>
    <mergeCell ref="Y5:Z5"/>
    <mergeCell ref="A6:B6"/>
    <mergeCell ref="D6:E6"/>
    <mergeCell ref="G6:H6"/>
    <mergeCell ref="J6:K6"/>
    <mergeCell ref="M6:N6"/>
    <mergeCell ref="P6:Q6"/>
    <mergeCell ref="S6:T6"/>
    <mergeCell ref="V6:W6"/>
    <mergeCell ref="Y6:Z6"/>
    <mergeCell ref="A5:B5"/>
    <mergeCell ref="D5:E5"/>
    <mergeCell ref="G5:H5"/>
    <mergeCell ref="J5:K5"/>
    <mergeCell ref="M5:N5"/>
    <mergeCell ref="BM20:BP20"/>
    <mergeCell ref="BQ20:BT20"/>
    <mergeCell ref="A21:B21"/>
    <mergeCell ref="D21:E21"/>
    <mergeCell ref="G21:H21"/>
    <mergeCell ref="J21:K21"/>
    <mergeCell ref="M21:N21"/>
    <mergeCell ref="P21:Q21"/>
    <mergeCell ref="S21:T21"/>
    <mergeCell ref="AN20:AR20"/>
    <mergeCell ref="AS20:AU20"/>
    <mergeCell ref="AV20:AX20"/>
    <mergeCell ref="AY20:BA20"/>
    <mergeCell ref="BB20:BD20"/>
    <mergeCell ref="BE20:BH20"/>
    <mergeCell ref="V21:W21"/>
    <mergeCell ref="P20:R20"/>
    <mergeCell ref="S20:U20"/>
    <mergeCell ref="V20:X20"/>
    <mergeCell ref="Y20:AA20"/>
    <mergeCell ref="BI20:BL20"/>
    <mergeCell ref="A20:C20"/>
    <mergeCell ref="D20:F20"/>
    <mergeCell ref="G20:I20"/>
    <mergeCell ref="A23:B23"/>
    <mergeCell ref="D23:E23"/>
    <mergeCell ref="G23:H23"/>
    <mergeCell ref="J23:K23"/>
    <mergeCell ref="M23:N23"/>
    <mergeCell ref="Y21:Z21"/>
    <mergeCell ref="A22:B22"/>
    <mergeCell ref="D22:E22"/>
    <mergeCell ref="G22:H22"/>
    <mergeCell ref="J22:K22"/>
    <mergeCell ref="M22:N22"/>
    <mergeCell ref="P22:Q22"/>
    <mergeCell ref="S22:T22"/>
    <mergeCell ref="V22:W22"/>
    <mergeCell ref="Y22:Z22"/>
    <mergeCell ref="P23:Q23"/>
    <mergeCell ref="S23:T23"/>
    <mergeCell ref="V23:W23"/>
    <mergeCell ref="AK6:AL6"/>
    <mergeCell ref="AK20:AM20"/>
    <mergeCell ref="AK21:AL21"/>
    <mergeCell ref="AK22:AL22"/>
    <mergeCell ref="AK23:AL23"/>
    <mergeCell ref="AH6:AI6"/>
    <mergeCell ref="AH20:AJ20"/>
    <mergeCell ref="AH21:AI21"/>
    <mergeCell ref="AH22:AI22"/>
    <mergeCell ref="AH23:AI23"/>
  </mergeCells>
  <pageMargins left="0" right="0" top="0.75" bottom="0.75" header="0.3" footer="0.3"/>
  <pageSetup orientation="landscape" r:id="rId1"/>
  <colBreaks count="3" manualBreakCount="3">
    <brk id="36" max="1048575" man="1"/>
    <brk id="60" max="1048575" man="1"/>
    <brk id="7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2025-07-21T15:14:03Z</cp:lastPrinted>
  <dcterms:created xsi:type="dcterms:W3CDTF">2021-07-23T20:12:09Z</dcterms:created>
  <dcterms:modified xsi:type="dcterms:W3CDTF">2025-07-21T15:14:13Z</dcterms:modified>
</cp:coreProperties>
</file>