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https://d.docs.live.net/c9e3ea80acedf544/Andy Documents/2 - TOXC/Records ^0 History/"/>
    </mc:Choice>
  </mc:AlternateContent>
  <xr:revisionPtr revIDLastSave="53" documentId="14_{FF61E95C-C257-4D97-9B78-3A4486A21E54}" xr6:coauthVersionLast="47" xr6:coauthVersionMax="47" xr10:uidLastSave="{70906EAD-570D-440E-98CC-88A99804E13E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23" i="1" l="1"/>
  <c r="V24" i="1"/>
  <c r="V25" i="1"/>
  <c r="V26" i="1"/>
  <c r="D27" i="1"/>
  <c r="C28" i="1"/>
  <c r="W18" i="1"/>
  <c r="V21" i="1"/>
  <c r="V22" i="1"/>
  <c r="C23" i="1"/>
  <c r="C24" i="1"/>
  <c r="C25" i="1"/>
  <c r="C26" i="1"/>
  <c r="C21" i="1"/>
  <c r="C20" i="1"/>
  <c r="C19" i="1"/>
  <c r="C18" i="1"/>
  <c r="C17" i="1"/>
  <c r="D16" i="1"/>
  <c r="C15" i="1"/>
  <c r="C13" i="1"/>
  <c r="C12" i="1"/>
  <c r="D7" i="1"/>
  <c r="D9" i="1"/>
  <c r="V17" i="1" l="1"/>
  <c r="C41" i="1" l="1"/>
  <c r="C40" i="1"/>
  <c r="C39" i="1"/>
  <c r="C38" i="1"/>
  <c r="C37" i="1"/>
  <c r="C36" i="1"/>
  <c r="C35" i="1"/>
  <c r="C34" i="1"/>
  <c r="C33" i="1"/>
  <c r="C32" i="1"/>
  <c r="C31" i="1"/>
  <c r="C30" i="1"/>
  <c r="C29" i="1"/>
  <c r="V13" i="1"/>
  <c r="V16" i="1"/>
  <c r="V20" i="1"/>
  <c r="V19" i="1"/>
  <c r="V15" i="1"/>
  <c r="W14" i="1"/>
  <c r="D6" i="1"/>
</calcChain>
</file>

<file path=xl/sharedStrings.xml><?xml version="1.0" encoding="utf-8"?>
<sst xmlns="http://schemas.openxmlformats.org/spreadsheetml/2006/main" count="558" uniqueCount="173">
  <si>
    <t xml:space="preserve">Name </t>
  </si>
  <si>
    <t xml:space="preserve">Time </t>
  </si>
  <si>
    <t xml:space="preserve">Year </t>
  </si>
  <si>
    <t>Year</t>
  </si>
  <si>
    <t>Bjorn Slattum</t>
  </si>
  <si>
    <t>Grant Boden</t>
  </si>
  <si>
    <t>Sam Worley</t>
  </si>
  <si>
    <t>Brian Joerger</t>
  </si>
  <si>
    <t>Sean Gildea</t>
  </si>
  <si>
    <t>Chris Garvin</t>
  </si>
  <si>
    <t>Kevin Joerger</t>
  </si>
  <si>
    <t>Seth Neumuller</t>
  </si>
  <si>
    <t>Asher Lober</t>
  </si>
  <si>
    <t>Allie Lopez</t>
  </si>
  <si>
    <t>Megan Meyer</t>
  </si>
  <si>
    <t>Kaitlyn Sullivan</t>
  </si>
  <si>
    <t>Lynne Fletcher</t>
  </si>
  <si>
    <t>Kathleen Vance</t>
  </si>
  <si>
    <t>Sarah Cradeur</t>
  </si>
  <si>
    <t>Kelley Hess</t>
  </si>
  <si>
    <t>Caitlin Turner</t>
  </si>
  <si>
    <t>Heather Benton</t>
  </si>
  <si>
    <t>Alyson Fletcher</t>
  </si>
  <si>
    <t>Alix-Ann Kitka</t>
  </si>
  <si>
    <t>Melanie Joerger</t>
  </si>
  <si>
    <t>Maddie Weinstock</t>
  </si>
  <si>
    <t>Whitney McDonald</t>
  </si>
  <si>
    <t>Eric Longo</t>
  </si>
  <si>
    <t>TOXC - ALL TIME LIST - Woodward Park - State Meet Course</t>
  </si>
  <si>
    <t>Mike Williamson</t>
  </si>
  <si>
    <t>State</t>
  </si>
  <si>
    <t>Jim Harvath</t>
  </si>
  <si>
    <t>Jim Dunlap</t>
  </si>
  <si>
    <t>Jeff Fischer</t>
  </si>
  <si>
    <t>Kevin Marsden</t>
  </si>
  <si>
    <t>Brandon Del Campo</t>
  </si>
  <si>
    <t>Clovis</t>
  </si>
  <si>
    <t>Chad Aldrich</t>
  </si>
  <si>
    <t>Keith O'Doherty</t>
  </si>
  <si>
    <t>Footlocker</t>
  </si>
  <si>
    <t>Chadd Aldrich</t>
  </si>
  <si>
    <t>Todd Disney</t>
  </si>
  <si>
    <t>Kinney</t>
  </si>
  <si>
    <t>Race</t>
  </si>
  <si>
    <t>Kim Mortensen</t>
  </si>
  <si>
    <t>Christy Farrell</t>
  </si>
  <si>
    <t>Jena Hagenmiller</t>
  </si>
  <si>
    <t>Lynn Fletcher</t>
  </si>
  <si>
    <t>Tara Marsden</t>
  </si>
  <si>
    <t>Amanda Armstrong</t>
  </si>
  <si>
    <t>Patricia Gibby</t>
  </si>
  <si>
    <t>Mitchell Burr</t>
  </si>
  <si>
    <t>Jake Ledbetter</t>
  </si>
  <si>
    <t>Matt Garvin</t>
  </si>
  <si>
    <t>Ashley Patteson</t>
  </si>
  <si>
    <t>Michael Mireles</t>
  </si>
  <si>
    <t>Atticus Hall</t>
  </si>
  <si>
    <t>Time</t>
  </si>
  <si>
    <t>AVG</t>
  </si>
  <si>
    <t>Bridget Roy</t>
  </si>
  <si>
    <t>Alison Feinstein</t>
  </si>
  <si>
    <t>Katie Scherrei</t>
  </si>
  <si>
    <t>Tamara Savage</t>
  </si>
  <si>
    <t>Erin Sorenson</t>
  </si>
  <si>
    <t>Megan Cordes</t>
  </si>
  <si>
    <t>#</t>
  </si>
  <si>
    <t>Melissa McBain</t>
  </si>
  <si>
    <t>Dan Barnhart</t>
  </si>
  <si>
    <t>Brian Moncrief</t>
  </si>
  <si>
    <t>Heidi Armstrong</t>
  </si>
  <si>
    <t>Julie Hancock</t>
  </si>
  <si>
    <t>Bryn Sowa</t>
  </si>
  <si>
    <t>Mike Krestyn</t>
  </si>
  <si>
    <t>Kevin Lindsey</t>
  </si>
  <si>
    <t>Teage O'Connor</t>
  </si>
  <si>
    <t>Ryan Nugent</t>
  </si>
  <si>
    <t>Ryan Glass</t>
  </si>
  <si>
    <t>Scott Farrell</t>
  </si>
  <si>
    <t>Josh Carolon</t>
  </si>
  <si>
    <t>Tony Smith</t>
  </si>
  <si>
    <t>Jay Lesny</t>
  </si>
  <si>
    <t>Vianey Ellison</t>
  </si>
  <si>
    <t>Ethan Bersley</t>
  </si>
  <si>
    <t>Samhal Asfaw</t>
  </si>
  <si>
    <t>Brandt Smith</t>
  </si>
  <si>
    <t>Ian Tiedje</t>
  </si>
  <si>
    <t>Bailey DeLuca</t>
  </si>
  <si>
    <t>Kayla Klusman</t>
  </si>
  <si>
    <t>Nicole Pommerening</t>
  </si>
  <si>
    <t>Cora Tunnell</t>
  </si>
  <si>
    <t>Kathy Soto</t>
  </si>
  <si>
    <t>Jessica Cox</t>
  </si>
  <si>
    <t>Andrew Garai</t>
  </si>
  <si>
    <t>Jason Sigelakis</t>
  </si>
  <si>
    <t>Albert Li</t>
  </si>
  <si>
    <t>Nina Su</t>
  </si>
  <si>
    <t>Hanna Snyder</t>
  </si>
  <si>
    <t>Rachael Adams</t>
  </si>
  <si>
    <t>Monica Su</t>
  </si>
  <si>
    <t>Chelsea Plyler</t>
  </si>
  <si>
    <t>Ryan Ketcham</t>
  </si>
  <si>
    <t>Ashley Thieman</t>
  </si>
  <si>
    <t>Alex-Ann Kitka</t>
  </si>
  <si>
    <t>Miranda Houston</t>
  </si>
  <si>
    <t>Ally Sinclair</t>
  </si>
  <si>
    <t>Andrew Snyder</t>
  </si>
  <si>
    <t>Donald Morrow</t>
  </si>
  <si>
    <t>Hans Weidman</t>
  </si>
  <si>
    <t>Ashton Padberg</t>
  </si>
  <si>
    <t>Genevieve Johnson</t>
  </si>
  <si>
    <t>Kalin Padberg</t>
  </si>
  <si>
    <t>Rachel Smiley</t>
  </si>
  <si>
    <t>Kori Groenveld</t>
  </si>
  <si>
    <t>Noah Hershman</t>
  </si>
  <si>
    <t>Nathan McDonald</t>
  </si>
  <si>
    <t>Ethan McDonald</t>
  </si>
  <si>
    <t>Isaiah White</t>
  </si>
  <si>
    <t>Melissa Cornish</t>
  </si>
  <si>
    <t>Annalise O'Toole</t>
  </si>
  <si>
    <t>Marco Godinez</t>
  </si>
  <si>
    <t>Tyler Hughes</t>
  </si>
  <si>
    <t>Summer Shafer</t>
  </si>
  <si>
    <t>Michael Spencer</t>
  </si>
  <si>
    <t>Danielle Culhane</t>
  </si>
  <si>
    <t>Axel Ambriz</t>
  </si>
  <si>
    <t>Mike Fabrega</t>
  </si>
  <si>
    <t>Eric Nicholson</t>
  </si>
  <si>
    <t>Spencer Flynn</t>
  </si>
  <si>
    <t>Timmy Stevens</t>
  </si>
  <si>
    <t>Mikayla Ybarra</t>
  </si>
  <si>
    <t>Michael Cooper</t>
  </si>
  <si>
    <t>Doug Fairman</t>
  </si>
  <si>
    <t>Bryan Gibby</t>
  </si>
  <si>
    <t>John Rogers</t>
  </si>
  <si>
    <t>William Schrader</t>
  </si>
  <si>
    <t>Tim Farrell</t>
  </si>
  <si>
    <t>Aimme Edwards</t>
  </si>
  <si>
    <t>Mandy Korroris</t>
  </si>
  <si>
    <t>Aimee Edwards</t>
  </si>
  <si>
    <t>Jack Haggenmiller</t>
  </si>
  <si>
    <t>Amy Johnson</t>
  </si>
  <si>
    <t>Ben Thomas</t>
  </si>
  <si>
    <t>Jeanne Murphy</t>
  </si>
  <si>
    <t>Derek Hatch</t>
  </si>
  <si>
    <t>John Achenbach</t>
  </si>
  <si>
    <t>Linda Fairman</t>
  </si>
  <si>
    <t>Rachel Deonier</t>
  </si>
  <si>
    <t>Graciela Godinez</t>
  </si>
  <si>
    <t>Yvette Trejo</t>
  </si>
  <si>
    <t>Alyson Whitworth</t>
  </si>
  <si>
    <t>Sho Kodera</t>
  </si>
  <si>
    <t>INDIVIDUAL BIG BOARD - UNDER 17:00</t>
  </si>
  <si>
    <t>TEAM BIG BOARD</t>
  </si>
  <si>
    <t>INDIVIDUAL BIG BOARD - UNDER 20:45</t>
  </si>
  <si>
    <t>David Caestecker</t>
  </si>
  <si>
    <t>Ethan Darden</t>
  </si>
  <si>
    <t>Turner Hayes</t>
  </si>
  <si>
    <t>Top 10 Seniors</t>
  </si>
  <si>
    <t>Top 10 Juniors</t>
  </si>
  <si>
    <t>Top 10 Freshmen</t>
  </si>
  <si>
    <t>Grade</t>
  </si>
  <si>
    <t>Top 10 Sophmores</t>
  </si>
  <si>
    <t>Baptiste Garderes</t>
  </si>
  <si>
    <t>Liam Papavasiliou</t>
  </si>
  <si>
    <t>Oliver Clippinger-Zimmerman</t>
  </si>
  <si>
    <t>Cooper Bumbarger</t>
  </si>
  <si>
    <t>Cassidy Kajita</t>
  </si>
  <si>
    <t>Madeline Cooper</t>
  </si>
  <si>
    <t>Maegan Farrell</t>
  </si>
  <si>
    <t>Summer Hayes</t>
  </si>
  <si>
    <t>Maggie De la Rionda</t>
  </si>
  <si>
    <t>Jessica Salas</t>
  </si>
  <si>
    <t>Blake Varon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</si>
</sst>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h]:mm"/>
  </numFmts>
  <fonts count="5" x14ac:knownFonts="1">
    <font>
      <sz val="11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34E61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164" fontId="2" fillId="0" borderId="1" xfId="0" applyNumberFormat="1" applyFont="1" applyBorder="1" applyAlignment="1">
      <alignment horizontal="center" vertical="center"/>
    </xf>
    <xf numFmtId="20" fontId="2" fillId="0" borderId="1" xfId="0" applyNumberFormat="1" applyFont="1" applyBorder="1" applyAlignment="1">
      <alignment horizontal="center" vertical="center"/>
    </xf>
    <xf numFmtId="20" fontId="2" fillId="0" borderId="0" xfId="0" applyNumberFormat="1" applyFont="1"/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1" fontId="2" fillId="0" borderId="0" xfId="0" applyNumberFormat="1" applyFont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left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left" vertical="center"/>
    </xf>
    <xf numFmtId="1" fontId="1" fillId="3" borderId="3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164" fontId="2" fillId="4" borderId="1" xfId="0" applyNumberFormat="1" applyFont="1" applyFill="1" applyBorder="1" applyAlignment="1">
      <alignment horizontal="center" vertical="center"/>
    </xf>
    <xf numFmtId="20" fontId="2" fillId="4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 vertical="center"/>
    </xf>
    <xf numFmtId="1" fontId="2" fillId="4" borderId="1" xfId="0" applyNumberFormat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2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1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164" fontId="2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34E61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93"/>
  <sheetViews>
    <sheetView tabSelected="1" view="pageLayout" topLeftCell="M31" zoomScaleNormal="90" workbookViewId="0">
      <selection activeCell="O49" sqref="O49:R49"/>
    </sheetView>
  </sheetViews>
  <sheetFormatPr defaultColWidth="8.77734375" defaultRowHeight="15.45" customHeight="1" x14ac:dyDescent="0.2"/>
  <cols>
    <col min="1" max="1" width="2.33203125" style="1" customWidth="1"/>
    <col min="2" max="4" width="5.44140625" style="1" customWidth="1"/>
    <col min="5" max="5" width="7.21875" style="14" customWidth="1"/>
    <col min="6" max="6" width="0.6640625" style="1" customWidth="1"/>
    <col min="7" max="7" width="2.33203125" style="3" customWidth="1"/>
    <col min="8" max="8" width="5.44140625" style="3" customWidth="1"/>
    <col min="9" max="9" width="14.33203125" style="2" customWidth="1"/>
    <col min="10" max="10" width="4.77734375" style="11" customWidth="1"/>
    <col min="11" max="11" width="5.44140625" style="3" customWidth="1"/>
    <col min="12" max="12" width="7.21875" style="3" customWidth="1"/>
    <col min="13" max="13" width="0.6640625" style="2" customWidth="1"/>
    <col min="14" max="14" width="2.33203125" style="3" customWidth="1"/>
    <col min="15" max="15" width="14.33203125" style="3" customWidth="1"/>
    <col min="16" max="17" width="5.44140625" style="3" customWidth="1"/>
    <col min="18" max="18" width="7.21875" style="3" customWidth="1"/>
    <col min="19" max="19" width="1.6640625" style="2" customWidth="1"/>
    <col min="20" max="20" width="2.33203125" style="3" customWidth="1"/>
    <col min="21" max="22" width="5.44140625" style="3" customWidth="1"/>
    <col min="23" max="23" width="5.44140625" style="1" customWidth="1"/>
    <col min="24" max="24" width="7.21875" style="3" customWidth="1"/>
    <col min="25" max="25" width="2.21875" style="1" customWidth="1"/>
    <col min="26" max="26" width="2.33203125" style="3" customWidth="1"/>
    <col min="27" max="27" width="5.44140625" style="3" customWidth="1"/>
    <col min="28" max="28" width="14.33203125" style="10" customWidth="1"/>
    <col min="29" max="29" width="4.77734375" style="11" customWidth="1"/>
    <col min="30" max="30" width="5.44140625" style="3" customWidth="1"/>
    <col min="31" max="31" width="7.21875" style="3" customWidth="1"/>
    <col min="32" max="32" width="1.21875" style="1" customWidth="1"/>
    <col min="33" max="33" width="2.33203125" style="1" customWidth="1"/>
    <col min="34" max="34" width="14.33203125" style="1" customWidth="1"/>
    <col min="35" max="35" width="5.44140625" style="1" customWidth="1"/>
    <col min="36" max="36" width="5.21875" style="1" customWidth="1"/>
    <col min="37" max="37" width="7" style="14" customWidth="1"/>
    <col min="38" max="16384" width="8.77734375" style="1"/>
  </cols>
  <sheetData>
    <row r="1" spans="1:41" ht="15.45" customHeight="1" x14ac:dyDescent="0.2">
      <c r="A1" s="15" t="s">
        <v>28</v>
      </c>
      <c r="T1" s="15" t="s">
        <v>28</v>
      </c>
    </row>
    <row r="2" spans="1:41" ht="15.45" customHeight="1" x14ac:dyDescent="0.2">
      <c r="A2" s="28" t="s">
        <v>152</v>
      </c>
      <c r="B2" s="29"/>
      <c r="C2" s="29"/>
      <c r="D2" s="29"/>
      <c r="E2" s="30"/>
      <c r="G2" s="28" t="s">
        <v>151</v>
      </c>
      <c r="H2" s="29"/>
      <c r="I2" s="29"/>
      <c r="J2" s="29"/>
      <c r="K2" s="29"/>
      <c r="L2" s="30"/>
      <c r="N2" s="1"/>
      <c r="O2" s="1"/>
      <c r="P2" s="1"/>
      <c r="Q2" s="1"/>
      <c r="R2" s="1"/>
      <c r="T2" s="28" t="s">
        <v>152</v>
      </c>
      <c r="U2" s="29"/>
      <c r="V2" s="29"/>
      <c r="W2" s="29"/>
      <c r="X2" s="30"/>
      <c r="Z2" s="28" t="s">
        <v>153</v>
      </c>
      <c r="AA2" s="29"/>
      <c r="AB2" s="29"/>
      <c r="AC2" s="29"/>
      <c r="AD2" s="29"/>
      <c r="AE2" s="30"/>
      <c r="AK2" s="1"/>
      <c r="AN2" s="3"/>
      <c r="AO2" s="2"/>
    </row>
    <row r="3" spans="1:41" ht="15.45" customHeight="1" x14ac:dyDescent="0.2">
      <c r="A3" s="16" t="s">
        <v>65</v>
      </c>
      <c r="B3" s="16" t="s">
        <v>3</v>
      </c>
      <c r="C3" s="16" t="s">
        <v>57</v>
      </c>
      <c r="D3" s="16" t="s">
        <v>58</v>
      </c>
      <c r="E3" s="16" t="s">
        <v>0</v>
      </c>
      <c r="G3" s="16" t="s">
        <v>65</v>
      </c>
      <c r="H3" s="16" t="s">
        <v>1</v>
      </c>
      <c r="I3" s="17" t="s">
        <v>0</v>
      </c>
      <c r="J3" s="18" t="s">
        <v>160</v>
      </c>
      <c r="K3" s="16" t="s">
        <v>2</v>
      </c>
      <c r="L3" s="16" t="s">
        <v>43</v>
      </c>
      <c r="N3" s="26" t="s">
        <v>157</v>
      </c>
      <c r="O3" s="27"/>
      <c r="P3" s="19" t="s">
        <v>1</v>
      </c>
      <c r="Q3" s="19" t="s">
        <v>2</v>
      </c>
      <c r="R3" s="19" t="s">
        <v>43</v>
      </c>
      <c r="T3" s="16" t="s">
        <v>65</v>
      </c>
      <c r="U3" s="16" t="s">
        <v>3</v>
      </c>
      <c r="V3" s="16" t="s">
        <v>57</v>
      </c>
      <c r="W3" s="16" t="s">
        <v>58</v>
      </c>
      <c r="X3" s="16" t="s">
        <v>0</v>
      </c>
      <c r="Z3" s="16" t="s">
        <v>65</v>
      </c>
      <c r="AA3" s="16" t="s">
        <v>1</v>
      </c>
      <c r="AB3" s="17" t="s">
        <v>0</v>
      </c>
      <c r="AC3" s="18" t="s">
        <v>160</v>
      </c>
      <c r="AD3" s="16" t="s">
        <v>3</v>
      </c>
      <c r="AE3" s="16" t="s">
        <v>43</v>
      </c>
      <c r="AG3" s="26" t="s">
        <v>157</v>
      </c>
      <c r="AH3" s="27"/>
      <c r="AI3" s="19" t="s">
        <v>1</v>
      </c>
      <c r="AJ3" s="19" t="s">
        <v>3</v>
      </c>
      <c r="AK3" s="19" t="s">
        <v>43</v>
      </c>
      <c r="AN3" s="3"/>
      <c r="AO3" s="2"/>
    </row>
    <row r="4" spans="1:41" ht="15.45" customHeight="1" x14ac:dyDescent="0.2">
      <c r="A4" s="4">
        <v>1</v>
      </c>
      <c r="B4" s="4">
        <v>1993</v>
      </c>
      <c r="C4" s="6">
        <v>3.2493055555555554</v>
      </c>
      <c r="D4" s="7">
        <v>0.64930555555555558</v>
      </c>
      <c r="E4" s="4" t="s">
        <v>30</v>
      </c>
      <c r="G4" s="4">
        <v>1</v>
      </c>
      <c r="H4" s="7">
        <v>0.62708333333333333</v>
      </c>
      <c r="I4" s="5" t="s">
        <v>55</v>
      </c>
      <c r="J4" s="12">
        <v>12</v>
      </c>
      <c r="K4" s="4">
        <v>2019</v>
      </c>
      <c r="L4" s="4" t="s">
        <v>30</v>
      </c>
      <c r="N4" s="4">
        <v>1</v>
      </c>
      <c r="O4" s="5" t="s">
        <v>55</v>
      </c>
      <c r="P4" s="7">
        <v>0.62708333333333333</v>
      </c>
      <c r="Q4" s="4">
        <v>2019</v>
      </c>
      <c r="R4" s="4" t="s">
        <v>30</v>
      </c>
      <c r="T4" s="4">
        <v>1</v>
      </c>
      <c r="U4" s="4">
        <v>2002</v>
      </c>
      <c r="V4" s="6">
        <v>3.9236111111111112</v>
      </c>
      <c r="W4" s="7">
        <v>0.78472222222222221</v>
      </c>
      <c r="X4" s="4" t="s">
        <v>30</v>
      </c>
      <c r="Z4" s="4">
        <v>1</v>
      </c>
      <c r="AA4" s="7">
        <v>0.71666666666666667</v>
      </c>
      <c r="AB4" s="5" t="s">
        <v>44</v>
      </c>
      <c r="AC4" s="12">
        <v>12</v>
      </c>
      <c r="AD4" s="4">
        <v>1995</v>
      </c>
      <c r="AE4" s="4" t="s">
        <v>39</v>
      </c>
      <c r="AF4" s="8"/>
      <c r="AG4" s="4">
        <v>1</v>
      </c>
      <c r="AH4" s="5" t="s">
        <v>44</v>
      </c>
      <c r="AI4" s="7">
        <v>0.71666666666666667</v>
      </c>
      <c r="AJ4" s="4">
        <v>1995</v>
      </c>
      <c r="AK4" s="4" t="s">
        <v>39</v>
      </c>
      <c r="AN4" s="3"/>
      <c r="AO4" s="2"/>
    </row>
    <row r="5" spans="1:41" ht="15.45" customHeight="1" x14ac:dyDescent="0.2">
      <c r="A5" s="4">
        <v>2</v>
      </c>
      <c r="B5" s="4">
        <v>2008</v>
      </c>
      <c r="C5" s="6">
        <v>3.2743055555555554</v>
      </c>
      <c r="D5" s="7">
        <v>0.65486111111111112</v>
      </c>
      <c r="E5" s="4" t="s">
        <v>30</v>
      </c>
      <c r="G5" s="4">
        <v>2</v>
      </c>
      <c r="H5" s="7">
        <v>0.62777777777777777</v>
      </c>
      <c r="I5" s="5" t="s">
        <v>29</v>
      </c>
      <c r="J5" s="12">
        <v>12</v>
      </c>
      <c r="K5" s="4">
        <v>1988</v>
      </c>
      <c r="L5" s="4" t="s">
        <v>30</v>
      </c>
      <c r="N5" s="4">
        <v>2</v>
      </c>
      <c r="O5" s="5" t="s">
        <v>29</v>
      </c>
      <c r="P5" s="7">
        <v>0.62777777777777777</v>
      </c>
      <c r="Q5" s="4">
        <v>1988</v>
      </c>
      <c r="R5" s="4" t="s">
        <v>30</v>
      </c>
      <c r="T5" s="4">
        <v>2</v>
      </c>
      <c r="U5" s="4">
        <v>2005</v>
      </c>
      <c r="V5" s="6">
        <v>3.9340277777777781</v>
      </c>
      <c r="W5" s="7">
        <v>0.78680555555555554</v>
      </c>
      <c r="X5" s="4" t="s">
        <v>30</v>
      </c>
      <c r="Z5" s="4">
        <v>2</v>
      </c>
      <c r="AA5" s="31">
        <v>0.74375000000000002</v>
      </c>
      <c r="AB5" s="32" t="s">
        <v>45</v>
      </c>
      <c r="AC5" s="33">
        <v>10</v>
      </c>
      <c r="AD5" s="34">
        <v>1984</v>
      </c>
      <c r="AE5" s="34" t="s">
        <v>42</v>
      </c>
      <c r="AG5" s="4">
        <v>2</v>
      </c>
      <c r="AH5" s="5" t="s">
        <v>24</v>
      </c>
      <c r="AI5" s="7">
        <v>0.75208333333333333</v>
      </c>
      <c r="AJ5" s="4">
        <v>2011</v>
      </c>
      <c r="AK5" s="4" t="s">
        <v>36</v>
      </c>
      <c r="AN5" s="3"/>
      <c r="AO5" s="2"/>
    </row>
    <row r="6" spans="1:41" ht="15.45" customHeight="1" x14ac:dyDescent="0.2">
      <c r="A6" s="4">
        <v>3</v>
      </c>
      <c r="B6" s="4">
        <v>1994</v>
      </c>
      <c r="C6" s="6">
        <v>3.2819444444444446</v>
      </c>
      <c r="D6" s="7">
        <f>C6/5</f>
        <v>0.65638888888888891</v>
      </c>
      <c r="E6" s="4" t="s">
        <v>42</v>
      </c>
      <c r="G6" s="4">
        <v>3</v>
      </c>
      <c r="H6" s="7">
        <v>0.63402777777777775</v>
      </c>
      <c r="I6" s="5" t="s">
        <v>31</v>
      </c>
      <c r="J6" s="12">
        <v>12</v>
      </c>
      <c r="K6" s="4">
        <v>1984</v>
      </c>
      <c r="L6" s="4" t="s">
        <v>42</v>
      </c>
      <c r="N6" s="4">
        <v>3</v>
      </c>
      <c r="O6" s="5" t="s">
        <v>31</v>
      </c>
      <c r="P6" s="7">
        <v>0.63402777777777775</v>
      </c>
      <c r="Q6" s="4">
        <v>1984</v>
      </c>
      <c r="R6" s="4" t="s">
        <v>42</v>
      </c>
      <c r="T6" s="4">
        <v>3</v>
      </c>
      <c r="U6" s="4">
        <v>2004</v>
      </c>
      <c r="V6" s="6">
        <v>3.9534722222222225</v>
      </c>
      <c r="W6" s="7">
        <v>0.79027777777777775</v>
      </c>
      <c r="X6" s="4" t="s">
        <v>30</v>
      </c>
      <c r="Z6" s="4">
        <v>3</v>
      </c>
      <c r="AA6" s="31">
        <v>0.75208333333333333</v>
      </c>
      <c r="AB6" s="32" t="s">
        <v>24</v>
      </c>
      <c r="AC6" s="33">
        <v>12</v>
      </c>
      <c r="AD6" s="34">
        <v>2011</v>
      </c>
      <c r="AE6" s="34" t="s">
        <v>36</v>
      </c>
      <c r="AG6" s="4">
        <v>3</v>
      </c>
      <c r="AH6" s="5" t="s">
        <v>46</v>
      </c>
      <c r="AI6" s="7">
        <v>0.75763888888888886</v>
      </c>
      <c r="AJ6" s="4">
        <v>1987</v>
      </c>
      <c r="AK6" s="4" t="s">
        <v>30</v>
      </c>
      <c r="AN6" s="3"/>
      <c r="AO6" s="2"/>
    </row>
    <row r="7" spans="1:41" ht="15.45" customHeight="1" x14ac:dyDescent="0.2">
      <c r="A7" s="4">
        <v>4</v>
      </c>
      <c r="B7" s="4">
        <v>2019</v>
      </c>
      <c r="C7" s="6">
        <v>3.306944444444444</v>
      </c>
      <c r="D7" s="7">
        <f>C7/5</f>
        <v>0.6613888888888888</v>
      </c>
      <c r="E7" s="4" t="s">
        <v>30</v>
      </c>
      <c r="G7" s="4">
        <v>4</v>
      </c>
      <c r="H7" s="7">
        <v>0.6381944444444444</v>
      </c>
      <c r="I7" s="5" t="s">
        <v>8</v>
      </c>
      <c r="J7" s="12">
        <v>12</v>
      </c>
      <c r="K7" s="4">
        <v>2008</v>
      </c>
      <c r="L7" s="4" t="s">
        <v>30</v>
      </c>
      <c r="N7" s="4">
        <v>4</v>
      </c>
      <c r="O7" s="5" t="s">
        <v>8</v>
      </c>
      <c r="P7" s="7">
        <v>0.6381944444444444</v>
      </c>
      <c r="Q7" s="4">
        <v>2008</v>
      </c>
      <c r="R7" s="4" t="s">
        <v>30</v>
      </c>
      <c r="T7" s="4">
        <v>4</v>
      </c>
      <c r="U7" s="4">
        <v>2011</v>
      </c>
      <c r="V7" s="6">
        <v>4.0013888888888891</v>
      </c>
      <c r="W7" s="7">
        <v>0.79999999999999993</v>
      </c>
      <c r="X7" s="4" t="s">
        <v>36</v>
      </c>
      <c r="Z7" s="4">
        <v>4</v>
      </c>
      <c r="AA7" s="31">
        <v>0.75763888888888886</v>
      </c>
      <c r="AB7" s="32" t="s">
        <v>46</v>
      </c>
      <c r="AC7" s="33">
        <v>12</v>
      </c>
      <c r="AD7" s="34">
        <v>1987</v>
      </c>
      <c r="AE7" s="34" t="s">
        <v>30</v>
      </c>
      <c r="AG7" s="4">
        <v>4</v>
      </c>
      <c r="AH7" s="5" t="s">
        <v>45</v>
      </c>
      <c r="AI7" s="7">
        <v>0.7583333333333333</v>
      </c>
      <c r="AJ7" s="4">
        <v>1986</v>
      </c>
      <c r="AK7" s="4" t="s">
        <v>42</v>
      </c>
    </row>
    <row r="8" spans="1:41" ht="15.45" customHeight="1" x14ac:dyDescent="0.2">
      <c r="A8" s="9">
        <v>5</v>
      </c>
      <c r="B8" s="4">
        <v>1992</v>
      </c>
      <c r="C8" s="6">
        <v>3.3423611111111113</v>
      </c>
      <c r="D8" s="7">
        <v>0.66805555555555562</v>
      </c>
      <c r="E8" s="4" t="s">
        <v>30</v>
      </c>
      <c r="G8" s="4">
        <v>5</v>
      </c>
      <c r="H8" s="7">
        <v>0.64097222222222217</v>
      </c>
      <c r="I8" s="5" t="s">
        <v>32</v>
      </c>
      <c r="J8" s="12">
        <v>12</v>
      </c>
      <c r="K8" s="4">
        <v>1979</v>
      </c>
      <c r="L8" s="4" t="s">
        <v>42</v>
      </c>
      <c r="N8" s="4">
        <v>5</v>
      </c>
      <c r="O8" s="5" t="s">
        <v>32</v>
      </c>
      <c r="P8" s="7">
        <v>0.64097222222222217</v>
      </c>
      <c r="Q8" s="4">
        <v>1979</v>
      </c>
      <c r="R8" s="4" t="s">
        <v>42</v>
      </c>
      <c r="T8" s="4">
        <v>5</v>
      </c>
      <c r="U8" s="4">
        <v>2003</v>
      </c>
      <c r="V8" s="6">
        <v>4.020833333333333</v>
      </c>
      <c r="W8" s="7">
        <v>0.8041666666666667</v>
      </c>
      <c r="X8" s="4" t="s">
        <v>30</v>
      </c>
      <c r="Z8" s="4">
        <v>5</v>
      </c>
      <c r="AA8" s="31">
        <v>0.7597222222222223</v>
      </c>
      <c r="AB8" s="32" t="s">
        <v>47</v>
      </c>
      <c r="AC8" s="33">
        <v>12</v>
      </c>
      <c r="AD8" s="34">
        <v>2005</v>
      </c>
      <c r="AE8" s="34" t="s">
        <v>30</v>
      </c>
      <c r="AG8" s="4">
        <v>5</v>
      </c>
      <c r="AH8" s="32" t="s">
        <v>47</v>
      </c>
      <c r="AI8" s="31">
        <v>0.7597222222222223</v>
      </c>
      <c r="AJ8" s="34">
        <v>2005</v>
      </c>
      <c r="AK8" s="34" t="s">
        <v>30</v>
      </c>
    </row>
    <row r="9" spans="1:41" ht="15.45" customHeight="1" x14ac:dyDescent="0.2">
      <c r="A9" s="9">
        <v>6</v>
      </c>
      <c r="B9" s="4">
        <v>2018</v>
      </c>
      <c r="C9" s="6">
        <v>3.3555555555555556</v>
      </c>
      <c r="D9" s="7">
        <f>C9/5</f>
        <v>0.6711111111111111</v>
      </c>
      <c r="E9" s="4" t="s">
        <v>30</v>
      </c>
      <c r="G9" s="4">
        <v>6</v>
      </c>
      <c r="H9" s="7">
        <v>0.6430555555555556</v>
      </c>
      <c r="I9" s="5" t="s">
        <v>33</v>
      </c>
      <c r="J9" s="12">
        <v>11</v>
      </c>
      <c r="K9" s="4">
        <v>1993</v>
      </c>
      <c r="L9" s="4" t="s">
        <v>30</v>
      </c>
      <c r="N9" s="4">
        <v>5</v>
      </c>
      <c r="O9" s="5" t="s">
        <v>33</v>
      </c>
      <c r="P9" s="7">
        <v>0.64513888888888882</v>
      </c>
      <c r="Q9" s="4">
        <v>1994</v>
      </c>
      <c r="R9" s="4" t="s">
        <v>30</v>
      </c>
      <c r="T9" s="4">
        <v>6</v>
      </c>
      <c r="U9" s="4">
        <v>1994</v>
      </c>
      <c r="V9" s="6">
        <v>4.0465277777777775</v>
      </c>
      <c r="W9" s="7">
        <v>0.80902777777777779</v>
      </c>
      <c r="X9" s="4" t="s">
        <v>30</v>
      </c>
      <c r="Z9" s="4">
        <v>6</v>
      </c>
      <c r="AA9" s="31">
        <v>0.76250000000000007</v>
      </c>
      <c r="AB9" s="32" t="s">
        <v>166</v>
      </c>
      <c r="AC9" s="33">
        <v>12</v>
      </c>
      <c r="AD9" s="34">
        <v>2023</v>
      </c>
      <c r="AE9" s="34" t="s">
        <v>36</v>
      </c>
      <c r="AG9" s="4">
        <v>6</v>
      </c>
      <c r="AH9" s="32" t="s">
        <v>166</v>
      </c>
      <c r="AI9" s="31">
        <v>0.76250000000000007</v>
      </c>
      <c r="AJ9" s="34">
        <v>2023</v>
      </c>
      <c r="AK9" s="34" t="s">
        <v>36</v>
      </c>
    </row>
    <row r="10" spans="1:41" ht="15.45" customHeight="1" x14ac:dyDescent="0.2">
      <c r="A10" s="9">
        <v>7</v>
      </c>
      <c r="B10" s="4">
        <v>2014</v>
      </c>
      <c r="C10" s="6">
        <v>3.4250000000000003</v>
      </c>
      <c r="D10" s="7">
        <v>0.68472222222222223</v>
      </c>
      <c r="E10" s="4" t="s">
        <v>36</v>
      </c>
      <c r="G10" s="4">
        <v>7</v>
      </c>
      <c r="H10" s="7">
        <v>0.64444444444444449</v>
      </c>
      <c r="I10" s="5" t="s">
        <v>130</v>
      </c>
      <c r="J10" s="12">
        <v>11</v>
      </c>
      <c r="K10" s="4">
        <v>2019</v>
      </c>
      <c r="L10" s="4" t="s">
        <v>30</v>
      </c>
      <c r="N10" s="4">
        <v>7</v>
      </c>
      <c r="O10" s="5" t="s">
        <v>12</v>
      </c>
      <c r="P10" s="7">
        <v>0.64513888888888882</v>
      </c>
      <c r="Q10" s="4">
        <v>2008</v>
      </c>
      <c r="R10" s="4" t="s">
        <v>30</v>
      </c>
      <c r="T10" s="4">
        <v>7</v>
      </c>
      <c r="U10" s="4">
        <v>2001</v>
      </c>
      <c r="V10" s="6">
        <v>4.0534722222222221</v>
      </c>
      <c r="W10" s="7">
        <v>0.81041666666666667</v>
      </c>
      <c r="X10" s="4" t="s">
        <v>30</v>
      </c>
      <c r="Z10" s="4">
        <v>7</v>
      </c>
      <c r="AA10" s="31">
        <v>0.76666666666666661</v>
      </c>
      <c r="AB10" s="32" t="s">
        <v>15</v>
      </c>
      <c r="AC10" s="33">
        <v>10</v>
      </c>
      <c r="AD10" s="34">
        <v>2005</v>
      </c>
      <c r="AE10" s="34" t="s">
        <v>30</v>
      </c>
      <c r="AG10" s="4">
        <v>7</v>
      </c>
      <c r="AH10" s="32" t="s">
        <v>25</v>
      </c>
      <c r="AI10" s="31">
        <v>0.77916666666666667</v>
      </c>
      <c r="AJ10" s="34">
        <v>2014</v>
      </c>
      <c r="AK10" s="34" t="s">
        <v>36</v>
      </c>
    </row>
    <row r="11" spans="1:41" ht="15.45" customHeight="1" x14ac:dyDescent="0.2">
      <c r="A11" s="4">
        <v>8</v>
      </c>
      <c r="B11" s="4">
        <v>2006</v>
      </c>
      <c r="C11" s="6">
        <v>3.4499999999999997</v>
      </c>
      <c r="D11" s="7">
        <v>0.68958333333333333</v>
      </c>
      <c r="E11" s="4" t="s">
        <v>36</v>
      </c>
      <c r="G11" s="4">
        <v>8</v>
      </c>
      <c r="H11" s="7">
        <v>0.64513888888888882</v>
      </c>
      <c r="I11" s="5" t="s">
        <v>12</v>
      </c>
      <c r="J11" s="12">
        <v>12</v>
      </c>
      <c r="K11" s="4">
        <v>2008</v>
      </c>
      <c r="L11" s="4" t="s">
        <v>30</v>
      </c>
      <c r="N11" s="4">
        <v>8</v>
      </c>
      <c r="O11" s="5" t="s">
        <v>35</v>
      </c>
      <c r="P11" s="7">
        <v>0.64583333333333337</v>
      </c>
      <c r="Q11" s="4">
        <v>1993</v>
      </c>
      <c r="R11" s="4" t="s">
        <v>30</v>
      </c>
      <c r="T11" s="4">
        <v>8</v>
      </c>
      <c r="U11" s="4">
        <v>2000</v>
      </c>
      <c r="V11" s="6">
        <v>4.0645833333333332</v>
      </c>
      <c r="W11" s="7">
        <v>0.8125</v>
      </c>
      <c r="X11" s="4" t="s">
        <v>30</v>
      </c>
      <c r="Z11" s="4">
        <v>8</v>
      </c>
      <c r="AA11" s="31">
        <v>0.7715277777777777</v>
      </c>
      <c r="AB11" s="32" t="s">
        <v>17</v>
      </c>
      <c r="AC11" s="33">
        <v>10</v>
      </c>
      <c r="AD11" s="34">
        <v>2002</v>
      </c>
      <c r="AE11" s="34" t="s">
        <v>30</v>
      </c>
      <c r="AG11" s="4">
        <v>8</v>
      </c>
      <c r="AH11" s="5" t="s">
        <v>142</v>
      </c>
      <c r="AI11" s="7">
        <v>0.78194444444444444</v>
      </c>
      <c r="AJ11" s="4">
        <v>1981</v>
      </c>
      <c r="AK11" s="4" t="s">
        <v>42</v>
      </c>
    </row>
    <row r="12" spans="1:41" ht="15.45" customHeight="1" x14ac:dyDescent="0.2">
      <c r="A12" s="4">
        <v>9</v>
      </c>
      <c r="B12" s="4">
        <v>2016</v>
      </c>
      <c r="C12" s="6">
        <f>D12*5</f>
        <v>3.4513888888888888</v>
      </c>
      <c r="D12" s="7">
        <v>0.69027777777777777</v>
      </c>
      <c r="E12" s="4" t="s">
        <v>36</v>
      </c>
      <c r="G12" s="4">
        <v>9</v>
      </c>
      <c r="H12" s="7">
        <v>0.64583333333333337</v>
      </c>
      <c r="I12" s="5" t="s">
        <v>35</v>
      </c>
      <c r="J12" s="12">
        <v>12</v>
      </c>
      <c r="K12" s="4">
        <v>1993</v>
      </c>
      <c r="L12" s="4" t="s">
        <v>30</v>
      </c>
      <c r="N12" s="4">
        <v>9</v>
      </c>
      <c r="O12" s="5" t="s">
        <v>10</v>
      </c>
      <c r="P12" s="7">
        <v>0.6479166666666667</v>
      </c>
      <c r="Q12" s="4">
        <v>2009</v>
      </c>
      <c r="R12" s="4" t="s">
        <v>36</v>
      </c>
      <c r="T12" s="4">
        <v>9</v>
      </c>
      <c r="U12" s="4">
        <v>1998</v>
      </c>
      <c r="V12" s="6">
        <v>4.1124999999999998</v>
      </c>
      <c r="W12" s="7">
        <v>0.8222222222222223</v>
      </c>
      <c r="X12" s="4" t="s">
        <v>30</v>
      </c>
      <c r="Z12" s="4">
        <v>9</v>
      </c>
      <c r="AA12" s="31">
        <v>0.77916666666666667</v>
      </c>
      <c r="AB12" s="32" t="s">
        <v>25</v>
      </c>
      <c r="AC12" s="33">
        <v>12</v>
      </c>
      <c r="AD12" s="34">
        <v>2014</v>
      </c>
      <c r="AE12" s="34" t="s">
        <v>36</v>
      </c>
      <c r="AG12" s="4">
        <v>8</v>
      </c>
      <c r="AH12" s="5" t="s">
        <v>19</v>
      </c>
      <c r="AI12" s="7">
        <v>0.78333333333333333</v>
      </c>
      <c r="AJ12" s="4">
        <v>2000</v>
      </c>
      <c r="AK12" s="4" t="s">
        <v>30</v>
      </c>
    </row>
    <row r="13" spans="1:41" ht="15.45" customHeight="1" x14ac:dyDescent="0.2">
      <c r="A13" s="4">
        <v>10</v>
      </c>
      <c r="B13" s="4">
        <v>2009</v>
      </c>
      <c r="C13" s="6">
        <f>D13*5</f>
        <v>3.4548611111111112</v>
      </c>
      <c r="D13" s="7">
        <v>0.69097222222222221</v>
      </c>
      <c r="E13" s="4" t="s">
        <v>36</v>
      </c>
      <c r="G13" s="4">
        <v>10</v>
      </c>
      <c r="H13" s="7">
        <v>0.64583333333333337</v>
      </c>
      <c r="I13" s="5" t="s">
        <v>34</v>
      </c>
      <c r="J13" s="12">
        <v>11</v>
      </c>
      <c r="K13" s="4">
        <v>1993</v>
      </c>
      <c r="L13" s="4" t="s">
        <v>30</v>
      </c>
      <c r="N13" s="4">
        <v>10</v>
      </c>
      <c r="O13" s="23" t="s">
        <v>164</v>
      </c>
      <c r="P13" s="22">
        <v>0.64930555555555558</v>
      </c>
      <c r="Q13" s="20">
        <v>2024</v>
      </c>
      <c r="R13" s="20" t="s">
        <v>36</v>
      </c>
      <c r="T13" s="4">
        <v>10</v>
      </c>
      <c r="U13" s="4">
        <v>2010</v>
      </c>
      <c r="V13" s="6">
        <f>W13*5</f>
        <v>4.114583333333333</v>
      </c>
      <c r="W13" s="7">
        <v>0.82291666666666663</v>
      </c>
      <c r="X13" s="4" t="s">
        <v>36</v>
      </c>
      <c r="Z13" s="4">
        <v>10</v>
      </c>
      <c r="AA13" s="31">
        <v>0.78194444444444444</v>
      </c>
      <c r="AB13" s="35" t="s">
        <v>142</v>
      </c>
      <c r="AC13" s="34">
        <v>12</v>
      </c>
      <c r="AD13" s="34">
        <v>1981</v>
      </c>
      <c r="AE13" s="34" t="s">
        <v>42</v>
      </c>
      <c r="AG13" s="4">
        <v>10</v>
      </c>
      <c r="AH13" s="5" t="s">
        <v>26</v>
      </c>
      <c r="AI13" s="7">
        <v>0.78402777777777777</v>
      </c>
      <c r="AJ13" s="4">
        <v>2002</v>
      </c>
      <c r="AK13" s="4" t="s">
        <v>30</v>
      </c>
    </row>
    <row r="14" spans="1:41" ht="15.45" customHeight="1" x14ac:dyDescent="0.2">
      <c r="A14" s="4">
        <v>11</v>
      </c>
      <c r="B14" s="4">
        <v>2011</v>
      </c>
      <c r="C14" s="6">
        <v>3.4604166666666667</v>
      </c>
      <c r="D14" s="7">
        <v>0.69166666666666676</v>
      </c>
      <c r="E14" s="4" t="s">
        <v>36</v>
      </c>
      <c r="G14" s="4">
        <v>11</v>
      </c>
      <c r="H14" s="7">
        <v>0.6479166666666667</v>
      </c>
      <c r="I14" s="5" t="s">
        <v>10</v>
      </c>
      <c r="J14" s="12">
        <v>12</v>
      </c>
      <c r="K14" s="4">
        <v>2009</v>
      </c>
      <c r="L14" s="4" t="s">
        <v>36</v>
      </c>
      <c r="T14" s="4">
        <v>11</v>
      </c>
      <c r="U14" s="4">
        <v>2010</v>
      </c>
      <c r="V14" s="6">
        <v>4.1173611111111112</v>
      </c>
      <c r="W14" s="7">
        <f>V14/5</f>
        <v>0.82347222222222227</v>
      </c>
      <c r="X14" s="4" t="s">
        <v>36</v>
      </c>
      <c r="Z14" s="4">
        <v>11</v>
      </c>
      <c r="AA14" s="31">
        <v>0.78333333333333333</v>
      </c>
      <c r="AB14" s="32" t="s">
        <v>19</v>
      </c>
      <c r="AC14" s="33">
        <v>12</v>
      </c>
      <c r="AD14" s="34">
        <v>2000</v>
      </c>
      <c r="AE14" s="34" t="s">
        <v>30</v>
      </c>
      <c r="AG14" s="3"/>
    </row>
    <row r="15" spans="1:41" ht="15.45" customHeight="1" x14ac:dyDescent="0.2">
      <c r="A15" s="4">
        <v>12</v>
      </c>
      <c r="B15" s="4">
        <v>2022</v>
      </c>
      <c r="C15" s="6">
        <f>D15*5</f>
        <v>3.4618055555555554</v>
      </c>
      <c r="D15" s="7">
        <v>0.69236111111111109</v>
      </c>
      <c r="E15" s="4" t="s">
        <v>30</v>
      </c>
      <c r="G15" s="4">
        <v>12</v>
      </c>
      <c r="H15" s="22">
        <v>0.64930555555555558</v>
      </c>
      <c r="I15" s="23" t="s">
        <v>164</v>
      </c>
      <c r="J15" s="24">
        <v>12</v>
      </c>
      <c r="K15" s="20">
        <v>2024</v>
      </c>
      <c r="L15" s="20" t="s">
        <v>36</v>
      </c>
      <c r="N15" s="26" t="s">
        <v>158</v>
      </c>
      <c r="O15" s="27"/>
      <c r="P15" s="19" t="s">
        <v>1</v>
      </c>
      <c r="Q15" s="19" t="s">
        <v>2</v>
      </c>
      <c r="R15" s="19" t="s">
        <v>43</v>
      </c>
      <c r="T15" s="4">
        <v>12</v>
      </c>
      <c r="U15" s="4">
        <v>1993</v>
      </c>
      <c r="V15" s="6">
        <f t="shared" ref="V15:V17" si="0">W15*5</f>
        <v>4.1319444444444446</v>
      </c>
      <c r="W15" s="7">
        <v>0.82638888888888884</v>
      </c>
      <c r="X15" s="4" t="s">
        <v>30</v>
      </c>
      <c r="Z15" s="4">
        <v>12</v>
      </c>
      <c r="AA15" s="22">
        <v>0.78333333333333333</v>
      </c>
      <c r="AB15" s="23" t="s">
        <v>170</v>
      </c>
      <c r="AC15" s="24">
        <v>11</v>
      </c>
      <c r="AD15" s="20">
        <v>2024</v>
      </c>
      <c r="AE15" s="20" t="s">
        <v>36</v>
      </c>
      <c r="AG15" s="26" t="s">
        <v>158</v>
      </c>
      <c r="AH15" s="27"/>
      <c r="AI15" s="19" t="s">
        <v>1</v>
      </c>
      <c r="AJ15" s="19" t="s">
        <v>3</v>
      </c>
      <c r="AK15" s="19" t="s">
        <v>43</v>
      </c>
    </row>
    <row r="16" spans="1:41" ht="15.45" customHeight="1" x14ac:dyDescent="0.2">
      <c r="A16" s="4">
        <v>13</v>
      </c>
      <c r="B16" s="34">
        <v>2007</v>
      </c>
      <c r="C16" s="36">
        <v>3.4659722222222222</v>
      </c>
      <c r="D16" s="31">
        <f>C16/5</f>
        <v>0.69319444444444445</v>
      </c>
      <c r="E16" s="34" t="s">
        <v>36</v>
      </c>
      <c r="F16" s="37"/>
      <c r="G16" s="34">
        <v>13</v>
      </c>
      <c r="H16" s="7">
        <v>0.65069444444444446</v>
      </c>
      <c r="I16" s="5" t="s">
        <v>56</v>
      </c>
      <c r="J16" s="12">
        <v>12</v>
      </c>
      <c r="K16" s="4">
        <v>2021</v>
      </c>
      <c r="L16" s="4" t="s">
        <v>30</v>
      </c>
      <c r="N16" s="4">
        <v>1</v>
      </c>
      <c r="O16" s="5" t="s">
        <v>33</v>
      </c>
      <c r="P16" s="7">
        <v>0.6430555555555556</v>
      </c>
      <c r="Q16" s="4">
        <v>1993</v>
      </c>
      <c r="R16" s="4" t="s">
        <v>30</v>
      </c>
      <c r="T16" s="4">
        <v>13</v>
      </c>
      <c r="U16" s="4">
        <v>2009</v>
      </c>
      <c r="V16" s="6">
        <f t="shared" si="0"/>
        <v>4.1631944444444446</v>
      </c>
      <c r="W16" s="7">
        <v>0.83263888888888893</v>
      </c>
      <c r="X16" s="4" t="s">
        <v>36</v>
      </c>
      <c r="Z16" s="4">
        <v>13</v>
      </c>
      <c r="AA16" s="31">
        <v>0.78402777777777777</v>
      </c>
      <c r="AB16" s="32" t="s">
        <v>26</v>
      </c>
      <c r="AC16" s="33">
        <v>12</v>
      </c>
      <c r="AD16" s="34">
        <v>2002</v>
      </c>
      <c r="AE16" s="34" t="s">
        <v>30</v>
      </c>
      <c r="AG16" s="4">
        <v>1</v>
      </c>
      <c r="AH16" s="5" t="s">
        <v>44</v>
      </c>
      <c r="AI16" s="7">
        <v>0.72569444444444453</v>
      </c>
      <c r="AJ16" s="4">
        <v>1995</v>
      </c>
      <c r="AK16" s="4" t="s">
        <v>30</v>
      </c>
      <c r="AM16" s="10"/>
    </row>
    <row r="17" spans="1:41" ht="15.45" customHeight="1" x14ac:dyDescent="0.2">
      <c r="A17" s="4">
        <v>14</v>
      </c>
      <c r="B17" s="34">
        <v>2005</v>
      </c>
      <c r="C17" s="36">
        <f t="shared" ref="C17:C21" si="1">D17*5</f>
        <v>3.4826388888888888</v>
      </c>
      <c r="D17" s="31">
        <v>0.69652777777777775</v>
      </c>
      <c r="E17" s="34" t="s">
        <v>36</v>
      </c>
      <c r="F17" s="37"/>
      <c r="G17" s="34">
        <v>14</v>
      </c>
      <c r="H17" s="31">
        <v>0.65069444444444446</v>
      </c>
      <c r="I17" s="32" t="s">
        <v>38</v>
      </c>
      <c r="J17" s="33">
        <v>12</v>
      </c>
      <c r="K17" s="34">
        <v>1994</v>
      </c>
      <c r="L17" s="34" t="s">
        <v>39</v>
      </c>
      <c r="N17" s="4">
        <v>2</v>
      </c>
      <c r="O17" s="5" t="s">
        <v>130</v>
      </c>
      <c r="P17" s="7">
        <v>0.64444444444444449</v>
      </c>
      <c r="Q17" s="4">
        <v>2019</v>
      </c>
      <c r="R17" s="4" t="s">
        <v>30</v>
      </c>
      <c r="T17" s="4">
        <v>14</v>
      </c>
      <c r="U17" s="34">
        <v>2014</v>
      </c>
      <c r="V17" s="36">
        <f t="shared" si="0"/>
        <v>4.1631944444444446</v>
      </c>
      <c r="W17" s="31">
        <v>0.83263888888888893</v>
      </c>
      <c r="X17" s="34" t="s">
        <v>36</v>
      </c>
      <c r="Z17" s="4">
        <v>14</v>
      </c>
      <c r="AA17" s="31">
        <v>0.78402777777777777</v>
      </c>
      <c r="AB17" s="35" t="s">
        <v>20</v>
      </c>
      <c r="AC17" s="34">
        <v>12</v>
      </c>
      <c r="AD17" s="34">
        <v>2011</v>
      </c>
      <c r="AE17" s="34" t="s">
        <v>30</v>
      </c>
      <c r="AG17" s="4">
        <v>2</v>
      </c>
      <c r="AH17" s="5" t="s">
        <v>16</v>
      </c>
      <c r="AI17" s="7">
        <v>0.7631944444444444</v>
      </c>
      <c r="AJ17" s="4">
        <v>2004</v>
      </c>
      <c r="AK17" s="4" t="s">
        <v>30</v>
      </c>
    </row>
    <row r="18" spans="1:41" ht="15.45" customHeight="1" x14ac:dyDescent="0.2">
      <c r="A18" s="4">
        <v>15</v>
      </c>
      <c r="B18" s="34">
        <v>2010</v>
      </c>
      <c r="C18" s="36">
        <f t="shared" si="1"/>
        <v>3.4861111111111116</v>
      </c>
      <c r="D18" s="31">
        <v>0.6972222222222223</v>
      </c>
      <c r="E18" s="34" t="s">
        <v>36</v>
      </c>
      <c r="F18" s="37"/>
      <c r="G18" s="34">
        <v>15</v>
      </c>
      <c r="H18" s="31">
        <v>0.65277777777777779</v>
      </c>
      <c r="I18" s="32" t="s">
        <v>40</v>
      </c>
      <c r="J18" s="33">
        <v>11</v>
      </c>
      <c r="K18" s="34">
        <v>1992</v>
      </c>
      <c r="L18" s="34" t="s">
        <v>42</v>
      </c>
      <c r="N18" s="4">
        <v>2</v>
      </c>
      <c r="O18" s="5" t="s">
        <v>34</v>
      </c>
      <c r="P18" s="7">
        <v>0.64583333333333337</v>
      </c>
      <c r="Q18" s="4">
        <v>1993</v>
      </c>
      <c r="R18" s="4" t="s">
        <v>30</v>
      </c>
      <c r="T18" s="4">
        <v>15</v>
      </c>
      <c r="U18" s="34">
        <v>2023</v>
      </c>
      <c r="V18" s="36">
        <v>4.1694444444444443</v>
      </c>
      <c r="W18" s="31">
        <f>V18/5</f>
        <v>0.8338888888888889</v>
      </c>
      <c r="X18" s="34" t="s">
        <v>30</v>
      </c>
      <c r="Z18" s="4">
        <v>15</v>
      </c>
      <c r="AA18" s="31">
        <v>0.78749999999999998</v>
      </c>
      <c r="AB18" s="35" t="s">
        <v>22</v>
      </c>
      <c r="AC18" s="34">
        <v>11</v>
      </c>
      <c r="AD18" s="34">
        <v>2002</v>
      </c>
      <c r="AE18" s="34" t="s">
        <v>30</v>
      </c>
      <c r="AG18" s="4">
        <v>3</v>
      </c>
      <c r="AH18" s="5" t="s">
        <v>46</v>
      </c>
      <c r="AI18" s="7">
        <v>0.76388888888888884</v>
      </c>
      <c r="AJ18" s="4">
        <v>1986</v>
      </c>
      <c r="AK18" s="4" t="s">
        <v>42</v>
      </c>
    </row>
    <row r="19" spans="1:41" ht="15.45" customHeight="1" x14ac:dyDescent="0.2">
      <c r="A19" s="4">
        <v>16</v>
      </c>
      <c r="B19" s="34">
        <v>2012</v>
      </c>
      <c r="C19" s="36">
        <f t="shared" si="1"/>
        <v>3.4930555555555554</v>
      </c>
      <c r="D19" s="31">
        <v>0.69861111111111107</v>
      </c>
      <c r="E19" s="34" t="s">
        <v>36</v>
      </c>
      <c r="F19" s="37"/>
      <c r="G19" s="34">
        <v>16</v>
      </c>
      <c r="H19" s="31">
        <v>0.65416666666666667</v>
      </c>
      <c r="I19" s="32" t="s">
        <v>100</v>
      </c>
      <c r="J19" s="33">
        <v>12</v>
      </c>
      <c r="K19" s="34">
        <v>2002</v>
      </c>
      <c r="L19" s="34" t="s">
        <v>30</v>
      </c>
      <c r="N19" s="4">
        <v>4</v>
      </c>
      <c r="O19" s="5" t="s">
        <v>55</v>
      </c>
      <c r="P19" s="7">
        <v>0.64583333333333337</v>
      </c>
      <c r="Q19" s="4">
        <v>2018</v>
      </c>
      <c r="R19" s="4" t="s">
        <v>30</v>
      </c>
      <c r="T19" s="4">
        <v>16</v>
      </c>
      <c r="U19" s="34">
        <v>2016</v>
      </c>
      <c r="V19" s="36">
        <f>W19*5</f>
        <v>4.1770833333333339</v>
      </c>
      <c r="W19" s="31">
        <v>0.8354166666666667</v>
      </c>
      <c r="X19" s="34" t="s">
        <v>36</v>
      </c>
      <c r="Z19" s="4">
        <v>16</v>
      </c>
      <c r="AA19" s="31">
        <v>0.78749999999999998</v>
      </c>
      <c r="AB19" s="35" t="s">
        <v>13</v>
      </c>
      <c r="AC19" s="34">
        <v>9</v>
      </c>
      <c r="AD19" s="34">
        <v>2005</v>
      </c>
      <c r="AE19" s="34" t="s">
        <v>30</v>
      </c>
      <c r="AG19" s="4">
        <v>4</v>
      </c>
      <c r="AH19" s="5" t="s">
        <v>44</v>
      </c>
      <c r="AI19" s="7">
        <v>0.77013888888888893</v>
      </c>
      <c r="AJ19" s="4">
        <v>1994</v>
      </c>
      <c r="AK19" s="4" t="s">
        <v>30</v>
      </c>
    </row>
    <row r="20" spans="1:41" ht="15.45" customHeight="1" x14ac:dyDescent="0.2">
      <c r="A20" s="4">
        <v>17</v>
      </c>
      <c r="B20" s="34">
        <v>2001</v>
      </c>
      <c r="C20" s="36">
        <f t="shared" si="1"/>
        <v>3.5000000000000004</v>
      </c>
      <c r="D20" s="31">
        <v>0.70000000000000007</v>
      </c>
      <c r="E20" s="34" t="s">
        <v>36</v>
      </c>
      <c r="F20" s="37"/>
      <c r="G20" s="34">
        <v>17</v>
      </c>
      <c r="H20" s="31">
        <v>0.65833333333333333</v>
      </c>
      <c r="I20" s="32" t="s">
        <v>7</v>
      </c>
      <c r="J20" s="33">
        <v>12</v>
      </c>
      <c r="K20" s="34">
        <v>2014</v>
      </c>
      <c r="L20" s="34" t="s">
        <v>36</v>
      </c>
      <c r="N20" s="4">
        <v>5</v>
      </c>
      <c r="O20" s="5" t="s">
        <v>37</v>
      </c>
      <c r="P20" s="7">
        <v>0.65069444444444446</v>
      </c>
      <c r="Q20" s="4">
        <v>1992</v>
      </c>
      <c r="R20" s="4" t="s">
        <v>42</v>
      </c>
      <c r="T20" s="4">
        <v>17</v>
      </c>
      <c r="U20" s="4">
        <v>2006</v>
      </c>
      <c r="V20" s="6">
        <f>W20*5</f>
        <v>4.1909722222222223</v>
      </c>
      <c r="W20" s="7">
        <v>0.83819444444444446</v>
      </c>
      <c r="X20" s="4" t="s">
        <v>36</v>
      </c>
      <c r="Z20" s="4">
        <v>17</v>
      </c>
      <c r="AA20" s="31">
        <v>0.79236111111111107</v>
      </c>
      <c r="AB20" s="35" t="s">
        <v>49</v>
      </c>
      <c r="AC20" s="34">
        <v>12</v>
      </c>
      <c r="AD20" s="34">
        <v>1998</v>
      </c>
      <c r="AE20" s="34" t="s">
        <v>30</v>
      </c>
      <c r="AG20" s="4">
        <v>5</v>
      </c>
      <c r="AH20" s="5" t="s">
        <v>24</v>
      </c>
      <c r="AI20" s="7">
        <v>0.77708333333333324</v>
      </c>
      <c r="AJ20" s="4">
        <v>2010</v>
      </c>
      <c r="AK20" s="4" t="s">
        <v>30</v>
      </c>
    </row>
    <row r="21" spans="1:41" ht="15.45" customHeight="1" x14ac:dyDescent="0.2">
      <c r="A21" s="4">
        <v>18</v>
      </c>
      <c r="B21" s="34">
        <v>2003</v>
      </c>
      <c r="C21" s="36">
        <f t="shared" si="1"/>
        <v>3.5000000000000004</v>
      </c>
      <c r="D21" s="31">
        <v>0.70000000000000007</v>
      </c>
      <c r="E21" s="34" t="s">
        <v>36</v>
      </c>
      <c r="F21" s="37"/>
      <c r="G21" s="34">
        <v>18</v>
      </c>
      <c r="H21" s="31">
        <v>0.65833333333333333</v>
      </c>
      <c r="I21" s="32" t="s">
        <v>51</v>
      </c>
      <c r="J21" s="33">
        <v>12</v>
      </c>
      <c r="K21" s="34">
        <v>2018</v>
      </c>
      <c r="L21" s="34" t="s">
        <v>36</v>
      </c>
      <c r="N21" s="4">
        <v>6</v>
      </c>
      <c r="O21" s="5" t="s">
        <v>10</v>
      </c>
      <c r="P21" s="7">
        <v>0.65347222222222223</v>
      </c>
      <c r="Q21" s="4">
        <v>2008</v>
      </c>
      <c r="R21" s="4" t="s">
        <v>36</v>
      </c>
      <c r="T21" s="4">
        <v>18</v>
      </c>
      <c r="U21" s="4">
        <v>2012</v>
      </c>
      <c r="V21" s="6">
        <f t="shared" ref="V21:V25" si="2">W21*5</f>
        <v>4.1979166666666661</v>
      </c>
      <c r="W21" s="7">
        <v>0.83958333333333324</v>
      </c>
      <c r="X21" s="4" t="s">
        <v>36</v>
      </c>
      <c r="Z21" s="4">
        <v>18</v>
      </c>
      <c r="AA21" s="31">
        <v>0.79236111111111107</v>
      </c>
      <c r="AB21" s="35" t="s">
        <v>98</v>
      </c>
      <c r="AC21" s="34">
        <v>12</v>
      </c>
      <c r="AD21" s="34">
        <v>2002</v>
      </c>
      <c r="AE21" s="34" t="s">
        <v>30</v>
      </c>
      <c r="AG21" s="4">
        <v>6</v>
      </c>
      <c r="AH21" s="23" t="s">
        <v>170</v>
      </c>
      <c r="AI21" s="22">
        <v>0.78333333333333333</v>
      </c>
      <c r="AJ21" s="20">
        <v>2024</v>
      </c>
      <c r="AK21" s="20" t="s">
        <v>36</v>
      </c>
    </row>
    <row r="22" spans="1:41" ht="15.45" customHeight="1" x14ac:dyDescent="0.2">
      <c r="A22" s="4">
        <v>19</v>
      </c>
      <c r="B22" s="34">
        <v>2023</v>
      </c>
      <c r="C22" s="36">
        <v>3.5409722222222224</v>
      </c>
      <c r="D22" s="31">
        <v>0.70833333333333337</v>
      </c>
      <c r="E22" s="34" t="s">
        <v>36</v>
      </c>
      <c r="F22" s="37"/>
      <c r="G22" s="34">
        <v>19</v>
      </c>
      <c r="H22" s="31">
        <v>0.65972222222222221</v>
      </c>
      <c r="I22" s="32" t="s">
        <v>105</v>
      </c>
      <c r="J22" s="33">
        <v>12</v>
      </c>
      <c r="K22" s="34">
        <v>2008</v>
      </c>
      <c r="L22" s="34" t="s">
        <v>30</v>
      </c>
      <c r="N22" s="4">
        <v>7</v>
      </c>
      <c r="O22" s="5" t="s">
        <v>38</v>
      </c>
      <c r="P22" s="7">
        <v>0.66180555555555554</v>
      </c>
      <c r="Q22" s="4">
        <v>1993</v>
      </c>
      <c r="R22" s="4" t="s">
        <v>30</v>
      </c>
      <c r="T22" s="4">
        <v>19</v>
      </c>
      <c r="U22" s="4">
        <v>2007</v>
      </c>
      <c r="V22" s="6">
        <f t="shared" si="2"/>
        <v>4.2118055555555554</v>
      </c>
      <c r="W22" s="7">
        <v>0.84236111111111101</v>
      </c>
      <c r="X22" s="4" t="s">
        <v>36</v>
      </c>
      <c r="Z22" s="4">
        <v>19</v>
      </c>
      <c r="AA22" s="31">
        <v>0.79305555555555562</v>
      </c>
      <c r="AB22" s="35" t="s">
        <v>145</v>
      </c>
      <c r="AC22" s="34">
        <v>12</v>
      </c>
      <c r="AD22" s="34">
        <v>1982</v>
      </c>
      <c r="AE22" s="34" t="s">
        <v>42</v>
      </c>
      <c r="AG22" s="4">
        <v>7</v>
      </c>
      <c r="AH22" s="5" t="s">
        <v>22</v>
      </c>
      <c r="AI22" s="7">
        <v>0.78749999999999998</v>
      </c>
      <c r="AJ22" s="4">
        <v>2002</v>
      </c>
      <c r="AK22" s="4" t="s">
        <v>30</v>
      </c>
    </row>
    <row r="23" spans="1:41" ht="15.45" customHeight="1" x14ac:dyDescent="0.2">
      <c r="A23" s="4">
        <v>20</v>
      </c>
      <c r="B23" s="34">
        <v>1998</v>
      </c>
      <c r="C23" s="36">
        <f t="shared" ref="C23:C41" si="3">D23*5</f>
        <v>3.5590277777777772</v>
      </c>
      <c r="D23" s="31">
        <v>0.71180555555555547</v>
      </c>
      <c r="E23" s="34" t="s">
        <v>36</v>
      </c>
      <c r="F23" s="37"/>
      <c r="G23" s="34">
        <v>20</v>
      </c>
      <c r="H23" s="31">
        <v>0.65972222222222221</v>
      </c>
      <c r="I23" s="32" t="s">
        <v>11</v>
      </c>
      <c r="J23" s="33">
        <v>11</v>
      </c>
      <c r="K23" s="34">
        <v>1998</v>
      </c>
      <c r="L23" s="34" t="s">
        <v>36</v>
      </c>
      <c r="N23" s="4">
        <v>8</v>
      </c>
      <c r="O23" s="5" t="s">
        <v>11</v>
      </c>
      <c r="P23" s="7">
        <v>0.65972222222222221</v>
      </c>
      <c r="Q23" s="4">
        <v>1998</v>
      </c>
      <c r="R23" s="4" t="s">
        <v>36</v>
      </c>
      <c r="T23" s="4">
        <v>20</v>
      </c>
      <c r="U23" s="20">
        <v>2024</v>
      </c>
      <c r="V23" s="21">
        <v>4.2750000000000004</v>
      </c>
      <c r="W23" s="22">
        <f>V23/5</f>
        <v>0.85500000000000009</v>
      </c>
      <c r="X23" s="20" t="s">
        <v>36</v>
      </c>
      <c r="Z23" s="4">
        <v>20</v>
      </c>
      <c r="AA23" s="31">
        <v>0.79513888888888884</v>
      </c>
      <c r="AB23" s="35" t="s">
        <v>102</v>
      </c>
      <c r="AC23" s="34">
        <v>11</v>
      </c>
      <c r="AD23" s="34">
        <v>2004</v>
      </c>
      <c r="AE23" s="34" t="s">
        <v>30</v>
      </c>
      <c r="AG23" s="4">
        <v>8</v>
      </c>
      <c r="AH23" s="5" t="s">
        <v>15</v>
      </c>
      <c r="AI23" s="7">
        <v>0.7895833333333333</v>
      </c>
      <c r="AJ23" s="4">
        <v>2006</v>
      </c>
      <c r="AK23" s="4" t="s">
        <v>36</v>
      </c>
    </row>
    <row r="24" spans="1:41" ht="15.45" customHeight="1" x14ac:dyDescent="0.2">
      <c r="A24" s="4">
        <v>21</v>
      </c>
      <c r="B24" s="34">
        <v>2000</v>
      </c>
      <c r="C24" s="36">
        <f t="shared" si="3"/>
        <v>3.5798611111111112</v>
      </c>
      <c r="D24" s="31">
        <v>0.71597222222222223</v>
      </c>
      <c r="E24" s="34" t="s">
        <v>36</v>
      </c>
      <c r="F24" s="37"/>
      <c r="G24" s="34">
        <v>21</v>
      </c>
      <c r="H24" s="31">
        <v>0.65972222222222221</v>
      </c>
      <c r="I24" s="32" t="s">
        <v>163</v>
      </c>
      <c r="J24" s="33">
        <v>12</v>
      </c>
      <c r="K24" s="34">
        <v>2023</v>
      </c>
      <c r="L24" s="34" t="s">
        <v>36</v>
      </c>
      <c r="N24" s="4">
        <v>9</v>
      </c>
      <c r="O24" s="5" t="s">
        <v>143</v>
      </c>
      <c r="P24" s="7">
        <v>0.66180555555555554</v>
      </c>
      <c r="Q24" s="4">
        <v>1981</v>
      </c>
      <c r="R24" s="4" t="s">
        <v>42</v>
      </c>
      <c r="T24" s="4">
        <v>21</v>
      </c>
      <c r="U24" s="4">
        <v>2015</v>
      </c>
      <c r="V24" s="6">
        <f t="shared" ref="V24:V26" si="4">W24*5</f>
        <v>4.3715277777777777</v>
      </c>
      <c r="W24" s="7">
        <v>0.87430555555555556</v>
      </c>
      <c r="X24" s="4" t="s">
        <v>36</v>
      </c>
      <c r="Z24" s="4">
        <v>21</v>
      </c>
      <c r="AA24" s="31">
        <v>0.80138888888888893</v>
      </c>
      <c r="AB24" s="35" t="s">
        <v>66</v>
      </c>
      <c r="AC24" s="34">
        <v>12</v>
      </c>
      <c r="AD24" s="34">
        <v>1998</v>
      </c>
      <c r="AE24" s="34" t="s">
        <v>36</v>
      </c>
      <c r="AG24" s="4">
        <v>9</v>
      </c>
      <c r="AH24" s="5" t="s">
        <v>17</v>
      </c>
      <c r="AI24" s="7">
        <v>0.7944444444444444</v>
      </c>
      <c r="AJ24" s="4">
        <v>2003</v>
      </c>
      <c r="AK24" s="4" t="s">
        <v>30</v>
      </c>
    </row>
    <row r="25" spans="1:41" ht="15.45" customHeight="1" x14ac:dyDescent="0.2">
      <c r="A25" s="4">
        <v>22</v>
      </c>
      <c r="B25" s="34">
        <v>2002</v>
      </c>
      <c r="C25" s="36">
        <f t="shared" si="3"/>
        <v>3.5798611111111112</v>
      </c>
      <c r="D25" s="31">
        <v>0.71597222222222223</v>
      </c>
      <c r="E25" s="34" t="s">
        <v>36</v>
      </c>
      <c r="F25" s="37"/>
      <c r="G25" s="34">
        <v>22</v>
      </c>
      <c r="H25" s="31">
        <v>0.66180555555555554</v>
      </c>
      <c r="I25" s="32" t="s">
        <v>4</v>
      </c>
      <c r="J25" s="33">
        <v>12</v>
      </c>
      <c r="K25" s="34">
        <v>2016</v>
      </c>
      <c r="L25" s="34" t="s">
        <v>36</v>
      </c>
      <c r="N25" s="4">
        <v>9</v>
      </c>
      <c r="O25" s="5" t="s">
        <v>8</v>
      </c>
      <c r="P25" s="7">
        <v>0.66527777777777775</v>
      </c>
      <c r="Q25" s="4">
        <v>2007</v>
      </c>
      <c r="R25" s="4" t="s">
        <v>36</v>
      </c>
      <c r="T25" s="4">
        <v>22</v>
      </c>
      <c r="U25" s="4">
        <v>1999</v>
      </c>
      <c r="V25" s="6">
        <f t="shared" si="4"/>
        <v>4.4409722222222223</v>
      </c>
      <c r="W25" s="7">
        <v>0.8881944444444444</v>
      </c>
      <c r="X25" s="4" t="s">
        <v>36</v>
      </c>
      <c r="Z25" s="4">
        <v>22</v>
      </c>
      <c r="AA25" s="31">
        <v>0.80208333333333337</v>
      </c>
      <c r="AB25" s="35" t="s">
        <v>108</v>
      </c>
      <c r="AC25" s="34">
        <v>12</v>
      </c>
      <c r="AD25" s="34">
        <v>2011</v>
      </c>
      <c r="AE25" s="34" t="s">
        <v>30</v>
      </c>
      <c r="AG25" s="4">
        <v>10</v>
      </c>
      <c r="AH25" s="5" t="s">
        <v>23</v>
      </c>
      <c r="AI25" s="7">
        <v>0.79513888888888884</v>
      </c>
      <c r="AJ25" s="4">
        <v>2004</v>
      </c>
      <c r="AK25" s="4" t="s">
        <v>30</v>
      </c>
    </row>
    <row r="26" spans="1:41" ht="15.45" customHeight="1" x14ac:dyDescent="0.2">
      <c r="A26" s="4">
        <v>23</v>
      </c>
      <c r="B26" s="34">
        <v>1999</v>
      </c>
      <c r="C26" s="36">
        <f t="shared" si="3"/>
        <v>3.6388888888888888</v>
      </c>
      <c r="D26" s="31">
        <v>0.72777777777777775</v>
      </c>
      <c r="E26" s="34" t="s">
        <v>36</v>
      </c>
      <c r="F26" s="37"/>
      <c r="G26" s="34">
        <v>23</v>
      </c>
      <c r="H26" s="31">
        <v>0.66180555555555554</v>
      </c>
      <c r="I26" s="32" t="s">
        <v>143</v>
      </c>
      <c r="J26" s="33">
        <v>11</v>
      </c>
      <c r="K26" s="34">
        <v>1981</v>
      </c>
      <c r="L26" s="34" t="s">
        <v>42</v>
      </c>
      <c r="N26" s="1"/>
      <c r="O26" s="1"/>
      <c r="P26" s="1"/>
      <c r="Q26" s="1"/>
      <c r="R26" s="1"/>
      <c r="T26" s="4">
        <v>23</v>
      </c>
      <c r="U26" s="4">
        <v>2018</v>
      </c>
      <c r="V26" s="6">
        <f t="shared" si="4"/>
        <v>4.5069444444444446</v>
      </c>
      <c r="W26" s="7">
        <v>0.90138888888888891</v>
      </c>
      <c r="X26" s="4" t="s">
        <v>36</v>
      </c>
      <c r="Z26" s="4">
        <v>23</v>
      </c>
      <c r="AA26" s="31">
        <v>0.8027777777777777</v>
      </c>
      <c r="AB26" s="35" t="s">
        <v>103</v>
      </c>
      <c r="AC26" s="34">
        <v>12</v>
      </c>
      <c r="AD26" s="34">
        <v>2005</v>
      </c>
      <c r="AE26" s="34" t="s">
        <v>30</v>
      </c>
      <c r="AK26" s="1"/>
    </row>
    <row r="27" spans="1:41" ht="15.45" customHeight="1" x14ac:dyDescent="0.2">
      <c r="A27" s="4">
        <v>24</v>
      </c>
      <c r="B27" s="20">
        <v>2024</v>
      </c>
      <c r="C27" s="21">
        <v>3.6548611111111109</v>
      </c>
      <c r="D27" s="22">
        <f>C27/5</f>
        <v>0.73097222222222213</v>
      </c>
      <c r="E27" s="20" t="s">
        <v>36</v>
      </c>
      <c r="F27" s="37"/>
      <c r="G27" s="34">
        <v>24</v>
      </c>
      <c r="H27" s="31">
        <v>0.66249999999999998</v>
      </c>
      <c r="I27" s="32" t="s">
        <v>144</v>
      </c>
      <c r="J27" s="33">
        <v>12</v>
      </c>
      <c r="K27" s="34">
        <v>1981</v>
      </c>
      <c r="L27" s="34" t="s">
        <v>42</v>
      </c>
      <c r="N27" s="26" t="s">
        <v>161</v>
      </c>
      <c r="O27" s="27"/>
      <c r="P27" s="19" t="s">
        <v>1</v>
      </c>
      <c r="Q27" s="19" t="s">
        <v>2</v>
      </c>
      <c r="R27" s="19" t="s">
        <v>43</v>
      </c>
      <c r="T27" s="4">
        <v>24</v>
      </c>
      <c r="U27" s="4"/>
      <c r="V27" s="6"/>
      <c r="W27" s="7"/>
      <c r="X27" s="4"/>
      <c r="Z27" s="4">
        <v>24</v>
      </c>
      <c r="AA27" s="31">
        <v>0.80347222222222225</v>
      </c>
      <c r="AB27" s="35" t="s">
        <v>83</v>
      </c>
      <c r="AC27" s="34">
        <v>11</v>
      </c>
      <c r="AD27" s="34">
        <v>2017</v>
      </c>
      <c r="AE27" s="34" t="s">
        <v>30</v>
      </c>
      <c r="AG27" s="26" t="s">
        <v>161</v>
      </c>
      <c r="AH27" s="27"/>
      <c r="AI27" s="19" t="s">
        <v>1</v>
      </c>
      <c r="AJ27" s="19" t="s">
        <v>3</v>
      </c>
      <c r="AK27" s="19" t="s">
        <v>43</v>
      </c>
    </row>
    <row r="28" spans="1:41" ht="15.45" customHeight="1" x14ac:dyDescent="0.2">
      <c r="A28" s="4">
        <v>25</v>
      </c>
      <c r="B28" s="34">
        <v>2015</v>
      </c>
      <c r="C28" s="36">
        <f t="shared" ref="C28" si="5">D28*5</f>
        <v>3.6597222222222219</v>
      </c>
      <c r="D28" s="31">
        <v>0.7319444444444444</v>
      </c>
      <c r="E28" s="34" t="s">
        <v>36</v>
      </c>
      <c r="F28" s="37"/>
      <c r="G28" s="34">
        <v>25</v>
      </c>
      <c r="H28" s="31">
        <v>0.66527777777777775</v>
      </c>
      <c r="I28" s="32" t="s">
        <v>6</v>
      </c>
      <c r="J28" s="33">
        <v>12</v>
      </c>
      <c r="K28" s="34">
        <v>2011</v>
      </c>
      <c r="L28" s="34" t="s">
        <v>36</v>
      </c>
      <c r="N28" s="4">
        <v>1</v>
      </c>
      <c r="O28" s="5" t="s">
        <v>33</v>
      </c>
      <c r="P28" s="7">
        <v>0.65347222222222223</v>
      </c>
      <c r="Q28" s="4">
        <v>1992</v>
      </c>
      <c r="R28" s="4" t="s">
        <v>30</v>
      </c>
      <c r="T28" s="4">
        <v>25</v>
      </c>
      <c r="U28" s="4"/>
      <c r="V28" s="6"/>
      <c r="W28" s="7"/>
      <c r="X28" s="4"/>
      <c r="Z28" s="4">
        <v>25</v>
      </c>
      <c r="AA28" s="31">
        <v>0.80486111111111114</v>
      </c>
      <c r="AB28" s="35" t="s">
        <v>18</v>
      </c>
      <c r="AC28" s="34">
        <v>9</v>
      </c>
      <c r="AD28" s="34">
        <v>2000</v>
      </c>
      <c r="AE28" s="34" t="s">
        <v>30</v>
      </c>
      <c r="AG28" s="4">
        <v>1</v>
      </c>
      <c r="AH28" s="5" t="s">
        <v>45</v>
      </c>
      <c r="AI28" s="7">
        <v>0.74375000000000002</v>
      </c>
      <c r="AJ28" s="4">
        <v>1984</v>
      </c>
      <c r="AK28" s="4" t="s">
        <v>42</v>
      </c>
    </row>
    <row r="29" spans="1:41" ht="15.45" customHeight="1" x14ac:dyDescent="0.2">
      <c r="A29" s="4">
        <v>26</v>
      </c>
      <c r="B29" s="34"/>
      <c r="C29" s="36">
        <f t="shared" si="3"/>
        <v>0</v>
      </c>
      <c r="D29" s="31"/>
      <c r="E29" s="34"/>
      <c r="F29" s="37"/>
      <c r="G29" s="34">
        <v>26</v>
      </c>
      <c r="H29" s="31">
        <v>0.66666666666666663</v>
      </c>
      <c r="I29" s="32" t="s">
        <v>132</v>
      </c>
      <c r="J29" s="33">
        <v>12</v>
      </c>
      <c r="K29" s="34">
        <v>1986</v>
      </c>
      <c r="L29" s="34" t="s">
        <v>42</v>
      </c>
      <c r="N29" s="4">
        <v>2</v>
      </c>
      <c r="O29" s="5" t="s">
        <v>56</v>
      </c>
      <c r="P29" s="7">
        <v>0.66180555555555554</v>
      </c>
      <c r="Q29" s="4">
        <v>2019</v>
      </c>
      <c r="R29" s="4" t="s">
        <v>30</v>
      </c>
      <c r="T29" s="4">
        <v>26</v>
      </c>
      <c r="U29" s="4"/>
      <c r="V29" s="6"/>
      <c r="W29" s="7"/>
      <c r="X29" s="4"/>
      <c r="Z29" s="4">
        <v>26</v>
      </c>
      <c r="AA29" s="31">
        <v>0.80555555555555547</v>
      </c>
      <c r="AB29" s="35" t="s">
        <v>21</v>
      </c>
      <c r="AC29" s="34">
        <v>12</v>
      </c>
      <c r="AD29" s="34">
        <v>2004</v>
      </c>
      <c r="AE29" s="34" t="s">
        <v>30</v>
      </c>
      <c r="AG29" s="4">
        <v>2</v>
      </c>
      <c r="AH29" s="5" t="s">
        <v>44</v>
      </c>
      <c r="AI29" s="7">
        <v>0.76458333333333339</v>
      </c>
      <c r="AJ29" s="4">
        <v>1993</v>
      </c>
      <c r="AK29" s="4" t="s">
        <v>39</v>
      </c>
    </row>
    <row r="30" spans="1:41" ht="15.45" customHeight="1" x14ac:dyDescent="0.2">
      <c r="A30" s="4">
        <v>27</v>
      </c>
      <c r="B30" s="34"/>
      <c r="C30" s="36">
        <f t="shared" si="3"/>
        <v>0</v>
      </c>
      <c r="D30" s="31"/>
      <c r="E30" s="34"/>
      <c r="F30" s="37"/>
      <c r="G30" s="34">
        <v>27</v>
      </c>
      <c r="H30" s="31">
        <v>0.66736111111111107</v>
      </c>
      <c r="I30" s="32" t="s">
        <v>82</v>
      </c>
      <c r="J30" s="33">
        <v>12</v>
      </c>
      <c r="K30" s="34">
        <v>2018</v>
      </c>
      <c r="L30" s="34" t="s">
        <v>30</v>
      </c>
      <c r="N30" s="4">
        <v>3</v>
      </c>
      <c r="O30" s="5" t="s">
        <v>41</v>
      </c>
      <c r="P30" s="7">
        <v>0.66875000000000007</v>
      </c>
      <c r="Q30" s="4">
        <v>1992</v>
      </c>
      <c r="R30" s="4" t="s">
        <v>30</v>
      </c>
      <c r="T30" s="4">
        <v>27</v>
      </c>
      <c r="U30" s="4"/>
      <c r="V30" s="6"/>
      <c r="W30" s="7"/>
      <c r="X30" s="4"/>
      <c r="Z30" s="4">
        <v>27</v>
      </c>
      <c r="AA30" s="31">
        <v>0.80625000000000002</v>
      </c>
      <c r="AB30" s="35" t="s">
        <v>109</v>
      </c>
      <c r="AC30" s="34">
        <v>11</v>
      </c>
      <c r="AD30" s="34">
        <v>2011</v>
      </c>
      <c r="AE30" s="34" t="s">
        <v>30</v>
      </c>
      <c r="AG30" s="4">
        <v>3</v>
      </c>
      <c r="AH30" s="5" t="s">
        <v>15</v>
      </c>
      <c r="AI30" s="7">
        <v>0.76666666666666661</v>
      </c>
      <c r="AJ30" s="4">
        <v>2005</v>
      </c>
      <c r="AK30" s="4" t="s">
        <v>30</v>
      </c>
      <c r="AN30" s="10"/>
      <c r="AO30" s="10"/>
    </row>
    <row r="31" spans="1:41" ht="15.45" customHeight="1" x14ac:dyDescent="0.2">
      <c r="A31" s="4">
        <v>28</v>
      </c>
      <c r="B31" s="34"/>
      <c r="C31" s="36">
        <f t="shared" si="3"/>
        <v>0</v>
      </c>
      <c r="D31" s="31"/>
      <c r="E31" s="34"/>
      <c r="F31" s="37"/>
      <c r="G31" s="34">
        <v>28</v>
      </c>
      <c r="H31" s="31">
        <v>0.66875000000000007</v>
      </c>
      <c r="I31" s="32" t="s">
        <v>75</v>
      </c>
      <c r="J31" s="33">
        <v>12</v>
      </c>
      <c r="K31" s="34">
        <v>1992</v>
      </c>
      <c r="L31" s="34" t="s">
        <v>30</v>
      </c>
      <c r="N31" s="4">
        <v>4</v>
      </c>
      <c r="O31" s="5" t="s">
        <v>34</v>
      </c>
      <c r="P31" s="7">
        <v>0.6694444444444444</v>
      </c>
      <c r="Q31" s="4">
        <v>1992</v>
      </c>
      <c r="R31" s="4" t="s">
        <v>42</v>
      </c>
      <c r="T31" s="4">
        <v>28</v>
      </c>
      <c r="U31" s="4"/>
      <c r="V31" s="6"/>
      <c r="W31" s="7"/>
      <c r="X31" s="4"/>
      <c r="Z31" s="4">
        <v>28</v>
      </c>
      <c r="AA31" s="31">
        <v>0.81041666666666667</v>
      </c>
      <c r="AB31" s="35" t="s">
        <v>110</v>
      </c>
      <c r="AC31" s="34">
        <v>12</v>
      </c>
      <c r="AD31" s="34">
        <v>2011</v>
      </c>
      <c r="AE31" s="34" t="s">
        <v>30</v>
      </c>
      <c r="AG31" s="4">
        <v>4</v>
      </c>
      <c r="AH31" s="5" t="s">
        <v>17</v>
      </c>
      <c r="AI31" s="7">
        <v>0.7715277777777777</v>
      </c>
      <c r="AJ31" s="4">
        <v>2002</v>
      </c>
      <c r="AK31" s="4" t="s">
        <v>30</v>
      </c>
      <c r="AN31" s="10"/>
      <c r="AO31" s="10"/>
    </row>
    <row r="32" spans="1:41" ht="15.45" customHeight="1" x14ac:dyDescent="0.2">
      <c r="A32" s="4">
        <v>29</v>
      </c>
      <c r="B32" s="34"/>
      <c r="C32" s="36">
        <f t="shared" si="3"/>
        <v>0</v>
      </c>
      <c r="D32" s="31"/>
      <c r="E32" s="34"/>
      <c r="F32" s="37"/>
      <c r="G32" s="34">
        <v>29</v>
      </c>
      <c r="H32" s="31">
        <v>0.66875000000000007</v>
      </c>
      <c r="I32" s="32" t="s">
        <v>41</v>
      </c>
      <c r="J32" s="33">
        <v>10</v>
      </c>
      <c r="K32" s="34">
        <v>1993</v>
      </c>
      <c r="L32" s="34" t="s">
        <v>30</v>
      </c>
      <c r="N32" s="4">
        <v>4</v>
      </c>
      <c r="O32" s="5" t="s">
        <v>131</v>
      </c>
      <c r="P32" s="7">
        <v>0.6777777777777777</v>
      </c>
      <c r="Q32" s="4">
        <v>1984</v>
      </c>
      <c r="R32" s="4" t="s">
        <v>42</v>
      </c>
      <c r="T32" s="4">
        <v>29</v>
      </c>
      <c r="U32" s="4"/>
      <c r="V32" s="6"/>
      <c r="W32" s="7"/>
      <c r="X32" s="4"/>
      <c r="Z32" s="4">
        <v>29</v>
      </c>
      <c r="AA32" s="31">
        <v>0.81111111111111101</v>
      </c>
      <c r="AB32" s="35" t="s">
        <v>59</v>
      </c>
      <c r="AC32" s="34">
        <v>12</v>
      </c>
      <c r="AD32" s="34">
        <v>1994</v>
      </c>
      <c r="AE32" s="34" t="s">
        <v>30</v>
      </c>
      <c r="AG32" s="4">
        <v>5</v>
      </c>
      <c r="AH32" s="5" t="s">
        <v>22</v>
      </c>
      <c r="AI32" s="7">
        <v>0.78749999999999998</v>
      </c>
      <c r="AJ32" s="4">
        <v>2002</v>
      </c>
      <c r="AK32" s="4" t="s">
        <v>30</v>
      </c>
      <c r="AN32" s="10"/>
      <c r="AO32" s="10"/>
    </row>
    <row r="33" spans="1:37" ht="15.45" customHeight="1" x14ac:dyDescent="0.2">
      <c r="A33" s="4">
        <v>30</v>
      </c>
      <c r="B33" s="34"/>
      <c r="C33" s="36">
        <f t="shared" si="3"/>
        <v>0</v>
      </c>
      <c r="D33" s="31"/>
      <c r="E33" s="34"/>
      <c r="F33" s="37"/>
      <c r="G33" s="34">
        <v>30</v>
      </c>
      <c r="H33" s="31">
        <v>0.67013888888888884</v>
      </c>
      <c r="I33" s="32" t="s">
        <v>78</v>
      </c>
      <c r="J33" s="33">
        <v>11</v>
      </c>
      <c r="K33" s="34">
        <v>1994</v>
      </c>
      <c r="L33" s="34" t="s">
        <v>30</v>
      </c>
      <c r="N33" s="4">
        <v>6</v>
      </c>
      <c r="O33" s="5" t="s">
        <v>8</v>
      </c>
      <c r="P33" s="7">
        <v>0.6777777777777777</v>
      </c>
      <c r="Q33" s="4">
        <v>2006</v>
      </c>
      <c r="R33" s="4" t="s">
        <v>36</v>
      </c>
      <c r="T33" s="1"/>
      <c r="U33" s="1"/>
      <c r="V33" s="1"/>
      <c r="X33" s="14"/>
      <c r="Z33" s="4">
        <v>30</v>
      </c>
      <c r="AA33" s="31">
        <v>0.81319444444444444</v>
      </c>
      <c r="AB33" s="35" t="s">
        <v>70</v>
      </c>
      <c r="AC33" s="34">
        <v>12</v>
      </c>
      <c r="AD33" s="34">
        <v>2001</v>
      </c>
      <c r="AE33" s="34" t="s">
        <v>30</v>
      </c>
      <c r="AG33" s="4">
        <v>6</v>
      </c>
      <c r="AH33" s="5" t="s">
        <v>16</v>
      </c>
      <c r="AI33" s="7">
        <v>0.79027777777777775</v>
      </c>
      <c r="AJ33" s="4">
        <v>2003</v>
      </c>
      <c r="AK33" s="4" t="s">
        <v>30</v>
      </c>
    </row>
    <row r="34" spans="1:37" ht="15.45" customHeight="1" x14ac:dyDescent="0.2">
      <c r="A34" s="4">
        <v>31</v>
      </c>
      <c r="B34" s="34"/>
      <c r="C34" s="36">
        <f t="shared" si="3"/>
        <v>0</v>
      </c>
      <c r="D34" s="31"/>
      <c r="E34" s="34"/>
      <c r="F34" s="37"/>
      <c r="G34" s="34">
        <v>31</v>
      </c>
      <c r="H34" s="31">
        <v>0.6777777777777777</v>
      </c>
      <c r="I34" s="32" t="s">
        <v>162</v>
      </c>
      <c r="J34" s="33">
        <v>12</v>
      </c>
      <c r="K34" s="34">
        <v>2022</v>
      </c>
      <c r="L34" s="34" t="s">
        <v>30</v>
      </c>
      <c r="N34" s="4">
        <v>7</v>
      </c>
      <c r="O34" s="5" t="s">
        <v>7</v>
      </c>
      <c r="P34" s="7">
        <v>0.67986111111111114</v>
      </c>
      <c r="Q34" s="4">
        <v>2012</v>
      </c>
      <c r="R34" s="4" t="s">
        <v>36</v>
      </c>
      <c r="T34" s="1"/>
      <c r="U34" s="1"/>
      <c r="V34" s="1"/>
      <c r="W34" s="8"/>
      <c r="X34" s="14"/>
      <c r="Z34" s="4">
        <v>31</v>
      </c>
      <c r="AA34" s="31">
        <v>0.81319444444444444</v>
      </c>
      <c r="AB34" s="35" t="s">
        <v>99</v>
      </c>
      <c r="AC34" s="34">
        <v>11</v>
      </c>
      <c r="AD34" s="34">
        <v>2002</v>
      </c>
      <c r="AE34" s="34" t="s">
        <v>30</v>
      </c>
      <c r="AG34" s="4">
        <v>7</v>
      </c>
      <c r="AH34" s="5" t="s">
        <v>48</v>
      </c>
      <c r="AI34" s="7">
        <v>0.79236111111111107</v>
      </c>
      <c r="AJ34" s="4">
        <v>1993</v>
      </c>
      <c r="AK34" s="4" t="s">
        <v>30</v>
      </c>
    </row>
    <row r="35" spans="1:37" ht="15.45" customHeight="1" x14ac:dyDescent="0.2">
      <c r="A35" s="4">
        <v>32</v>
      </c>
      <c r="B35" s="34"/>
      <c r="C35" s="36">
        <f t="shared" si="3"/>
        <v>0</v>
      </c>
      <c r="D35" s="31"/>
      <c r="E35" s="34"/>
      <c r="F35" s="37"/>
      <c r="G35" s="34">
        <v>32</v>
      </c>
      <c r="H35" s="31">
        <v>0.6777777777777777</v>
      </c>
      <c r="I35" s="32" t="s">
        <v>92</v>
      </c>
      <c r="J35" s="33">
        <v>12</v>
      </c>
      <c r="K35" s="34">
        <v>2006</v>
      </c>
      <c r="L35" s="34" t="s">
        <v>36</v>
      </c>
      <c r="N35" s="4">
        <v>8</v>
      </c>
      <c r="O35" s="5" t="s">
        <v>5</v>
      </c>
      <c r="P35" s="7">
        <v>0.68055555555555547</v>
      </c>
      <c r="Q35" s="4">
        <v>2012</v>
      </c>
      <c r="R35" s="4" t="s">
        <v>36</v>
      </c>
      <c r="T35" s="1"/>
      <c r="U35" s="1"/>
      <c r="V35" s="1"/>
      <c r="W35" s="8"/>
      <c r="X35" s="14"/>
      <c r="Z35" s="4">
        <v>32</v>
      </c>
      <c r="AA35" s="31">
        <v>0.81319444444444444</v>
      </c>
      <c r="AB35" s="35" t="s">
        <v>14</v>
      </c>
      <c r="AC35" s="34">
        <v>9</v>
      </c>
      <c r="AD35" s="34">
        <v>2005</v>
      </c>
      <c r="AE35" s="34" t="s">
        <v>36</v>
      </c>
      <c r="AG35" s="4">
        <v>7</v>
      </c>
      <c r="AH35" s="5" t="s">
        <v>19</v>
      </c>
      <c r="AI35" s="7">
        <v>0.79236111111111107</v>
      </c>
      <c r="AJ35" s="4">
        <v>1998</v>
      </c>
      <c r="AK35" s="4" t="s">
        <v>30</v>
      </c>
    </row>
    <row r="36" spans="1:37" ht="15.45" customHeight="1" x14ac:dyDescent="0.2">
      <c r="A36" s="4">
        <v>33</v>
      </c>
      <c r="B36" s="34"/>
      <c r="C36" s="36">
        <f t="shared" si="3"/>
        <v>0</v>
      </c>
      <c r="D36" s="31"/>
      <c r="E36" s="34"/>
      <c r="F36" s="37"/>
      <c r="G36" s="34">
        <v>33</v>
      </c>
      <c r="H36" s="31">
        <v>0.6777777777777777</v>
      </c>
      <c r="I36" s="32" t="s">
        <v>106</v>
      </c>
      <c r="J36" s="33">
        <v>12</v>
      </c>
      <c r="K36" s="34">
        <v>2008</v>
      </c>
      <c r="L36" s="34" t="s">
        <v>30</v>
      </c>
      <c r="N36" s="4">
        <v>9</v>
      </c>
      <c r="O36" s="5" t="s">
        <v>51</v>
      </c>
      <c r="P36" s="7">
        <v>0.68125000000000002</v>
      </c>
      <c r="Q36" s="4">
        <v>2016</v>
      </c>
      <c r="R36" s="4" t="s">
        <v>36</v>
      </c>
      <c r="T36" s="1"/>
      <c r="U36" s="1"/>
      <c r="V36" s="1"/>
      <c r="W36" s="8"/>
      <c r="X36" s="14"/>
      <c r="Z36" s="4">
        <v>33</v>
      </c>
      <c r="AA36" s="31">
        <v>0.81458333333333333</v>
      </c>
      <c r="AB36" s="35" t="s">
        <v>54</v>
      </c>
      <c r="AC36" s="34">
        <v>11</v>
      </c>
      <c r="AD36" s="34">
        <v>2000</v>
      </c>
      <c r="AE36" s="34" t="s">
        <v>30</v>
      </c>
      <c r="AG36" s="4">
        <v>9</v>
      </c>
      <c r="AH36" s="5" t="s">
        <v>49</v>
      </c>
      <c r="AI36" s="7">
        <v>0.79513888888888884</v>
      </c>
      <c r="AJ36" s="4">
        <v>1996</v>
      </c>
      <c r="AK36" s="4" t="s">
        <v>30</v>
      </c>
    </row>
    <row r="37" spans="1:37" ht="15.45" customHeight="1" x14ac:dyDescent="0.2">
      <c r="A37" s="4">
        <v>34</v>
      </c>
      <c r="B37" s="34"/>
      <c r="C37" s="36">
        <f t="shared" si="3"/>
        <v>0</v>
      </c>
      <c r="D37" s="31"/>
      <c r="E37" s="34"/>
      <c r="F37" s="37"/>
      <c r="G37" s="34">
        <v>34</v>
      </c>
      <c r="H37" s="31">
        <v>0.6777777777777777</v>
      </c>
      <c r="I37" s="32" t="s">
        <v>131</v>
      </c>
      <c r="J37" s="33">
        <v>10</v>
      </c>
      <c r="K37" s="34">
        <v>1984</v>
      </c>
      <c r="L37" s="34" t="s">
        <v>42</v>
      </c>
      <c r="N37" s="4">
        <v>10</v>
      </c>
      <c r="O37" s="5" t="s">
        <v>4</v>
      </c>
      <c r="P37" s="7">
        <v>0.68194444444444446</v>
      </c>
      <c r="Q37" s="4">
        <v>2014</v>
      </c>
      <c r="R37" s="4" t="s">
        <v>36</v>
      </c>
      <c r="T37" s="1"/>
      <c r="U37" s="1"/>
      <c r="V37" s="1"/>
      <c r="W37" s="8"/>
      <c r="X37" s="14"/>
      <c r="Z37" s="4">
        <v>34</v>
      </c>
      <c r="AA37" s="31">
        <v>0.81458333333333333</v>
      </c>
      <c r="AB37" s="35" t="s">
        <v>136</v>
      </c>
      <c r="AC37" s="34">
        <v>9</v>
      </c>
      <c r="AD37" s="34">
        <v>1986</v>
      </c>
      <c r="AE37" s="34" t="s">
        <v>42</v>
      </c>
      <c r="AG37" s="4">
        <v>10</v>
      </c>
      <c r="AH37" s="5" t="s">
        <v>21</v>
      </c>
      <c r="AI37" s="7">
        <v>0.80763888888888891</v>
      </c>
      <c r="AJ37" s="4">
        <v>2002</v>
      </c>
      <c r="AK37" s="4" t="s">
        <v>30</v>
      </c>
    </row>
    <row r="38" spans="1:37" ht="15.45" customHeight="1" x14ac:dyDescent="0.2">
      <c r="A38" s="4">
        <v>35</v>
      </c>
      <c r="B38" s="34"/>
      <c r="C38" s="36">
        <f t="shared" si="3"/>
        <v>0</v>
      </c>
      <c r="D38" s="31"/>
      <c r="E38" s="34"/>
      <c r="F38" s="37"/>
      <c r="G38" s="34">
        <v>35</v>
      </c>
      <c r="H38" s="31">
        <v>0.6791666666666667</v>
      </c>
      <c r="I38" s="32" t="s">
        <v>80</v>
      </c>
      <c r="J38" s="33">
        <v>12</v>
      </c>
      <c r="K38" s="34">
        <v>2019</v>
      </c>
      <c r="L38" s="34" t="s">
        <v>30</v>
      </c>
      <c r="N38" s="1"/>
      <c r="O38" s="1"/>
      <c r="P38" s="1"/>
      <c r="Q38" s="1"/>
      <c r="R38" s="1"/>
      <c r="T38" s="1"/>
      <c r="U38" s="1"/>
      <c r="V38" s="1"/>
      <c r="W38" s="8"/>
      <c r="X38" s="14"/>
      <c r="Z38" s="4">
        <v>35</v>
      </c>
      <c r="AA38" s="31">
        <v>0.81458333333333333</v>
      </c>
      <c r="AB38" s="35" t="s">
        <v>140</v>
      </c>
      <c r="AC38" s="34">
        <v>12</v>
      </c>
      <c r="AD38" s="34">
        <v>1984</v>
      </c>
      <c r="AE38" s="34" t="s">
        <v>42</v>
      </c>
      <c r="AK38" s="1"/>
    </row>
    <row r="39" spans="1:37" ht="15.45" customHeight="1" x14ac:dyDescent="0.2">
      <c r="A39" s="4">
        <v>36</v>
      </c>
      <c r="B39" s="34"/>
      <c r="C39" s="36">
        <f t="shared" si="3"/>
        <v>0</v>
      </c>
      <c r="D39" s="31"/>
      <c r="E39" s="34"/>
      <c r="F39" s="37"/>
      <c r="G39" s="34">
        <v>36</v>
      </c>
      <c r="H39" s="31">
        <v>0.68055555555555547</v>
      </c>
      <c r="I39" s="32" t="s">
        <v>5</v>
      </c>
      <c r="J39" s="33">
        <v>10</v>
      </c>
      <c r="K39" s="34">
        <v>2012</v>
      </c>
      <c r="L39" s="34" t="s">
        <v>36</v>
      </c>
      <c r="N39" s="26" t="s">
        <v>159</v>
      </c>
      <c r="O39" s="27"/>
      <c r="P39" s="19" t="s">
        <v>1</v>
      </c>
      <c r="Q39" s="19" t="s">
        <v>2</v>
      </c>
      <c r="R39" s="19" t="s">
        <v>43</v>
      </c>
      <c r="T39" s="1"/>
      <c r="U39" s="1"/>
      <c r="V39" s="1"/>
      <c r="W39" s="8"/>
      <c r="X39" s="14"/>
      <c r="Z39" s="4">
        <v>36</v>
      </c>
      <c r="AA39" s="31">
        <v>0.81666666666666676</v>
      </c>
      <c r="AB39" s="35" t="s">
        <v>86</v>
      </c>
      <c r="AC39" s="34">
        <v>10</v>
      </c>
      <c r="AD39" s="34">
        <v>2014</v>
      </c>
      <c r="AE39" s="34" t="s">
        <v>36</v>
      </c>
      <c r="AG39" s="26" t="s">
        <v>159</v>
      </c>
      <c r="AH39" s="27"/>
      <c r="AI39" s="19" t="s">
        <v>1</v>
      </c>
      <c r="AJ39" s="19" t="s">
        <v>3</v>
      </c>
      <c r="AK39" s="19" t="s">
        <v>43</v>
      </c>
    </row>
    <row r="40" spans="1:37" ht="15.45" customHeight="1" x14ac:dyDescent="0.2">
      <c r="A40" s="4">
        <v>37</v>
      </c>
      <c r="B40" s="34"/>
      <c r="C40" s="36">
        <f t="shared" si="3"/>
        <v>0</v>
      </c>
      <c r="D40" s="31"/>
      <c r="E40" s="34"/>
      <c r="F40" s="37"/>
      <c r="G40" s="34">
        <v>37</v>
      </c>
      <c r="H40" s="31">
        <v>0.68125000000000002</v>
      </c>
      <c r="I40" s="32" t="s">
        <v>127</v>
      </c>
      <c r="J40" s="33">
        <v>12</v>
      </c>
      <c r="K40" s="34">
        <v>2014</v>
      </c>
      <c r="L40" s="34" t="s">
        <v>36</v>
      </c>
      <c r="N40" s="4">
        <v>1</v>
      </c>
      <c r="O40" s="5" t="s">
        <v>56</v>
      </c>
      <c r="P40" s="7">
        <v>0.70833333333333337</v>
      </c>
      <c r="Q40" s="4">
        <v>2018</v>
      </c>
      <c r="R40" s="4" t="s">
        <v>36</v>
      </c>
      <c r="Z40" s="4">
        <v>37</v>
      </c>
      <c r="AA40" s="31">
        <v>0.81736111111111109</v>
      </c>
      <c r="AB40" s="35" t="s">
        <v>95</v>
      </c>
      <c r="AC40" s="34">
        <v>11</v>
      </c>
      <c r="AD40" s="34">
        <v>2005</v>
      </c>
      <c r="AE40" s="34" t="s">
        <v>30</v>
      </c>
      <c r="AG40" s="4">
        <v>1</v>
      </c>
      <c r="AH40" s="5" t="s">
        <v>15</v>
      </c>
      <c r="AI40" s="7">
        <v>0.77916666666666667</v>
      </c>
      <c r="AJ40" s="4">
        <v>2004</v>
      </c>
      <c r="AK40" s="4" t="s">
        <v>30</v>
      </c>
    </row>
    <row r="41" spans="1:37" ht="15.45" customHeight="1" x14ac:dyDescent="0.2">
      <c r="A41" s="4">
        <v>38</v>
      </c>
      <c r="B41" s="34"/>
      <c r="C41" s="36">
        <f t="shared" si="3"/>
        <v>0</v>
      </c>
      <c r="D41" s="31"/>
      <c r="E41" s="34"/>
      <c r="F41" s="37"/>
      <c r="G41" s="34">
        <v>38</v>
      </c>
      <c r="H41" s="31">
        <v>0.68125000000000002</v>
      </c>
      <c r="I41" s="32" t="s">
        <v>133</v>
      </c>
      <c r="J41" s="33">
        <v>12</v>
      </c>
      <c r="K41" s="34">
        <v>1986</v>
      </c>
      <c r="L41" s="34" t="s">
        <v>42</v>
      </c>
      <c r="N41" s="4">
        <v>2</v>
      </c>
      <c r="O41" s="5" t="s">
        <v>8</v>
      </c>
      <c r="P41" s="7">
        <v>0.71458333333333324</v>
      </c>
      <c r="Q41" s="4">
        <v>2005</v>
      </c>
      <c r="R41" s="4" t="s">
        <v>36</v>
      </c>
      <c r="Z41" s="4">
        <v>38</v>
      </c>
      <c r="AA41" s="31">
        <v>0.82361111111111107</v>
      </c>
      <c r="AB41" s="35" t="s">
        <v>90</v>
      </c>
      <c r="AC41" s="34">
        <v>12</v>
      </c>
      <c r="AD41" s="34">
        <v>2000</v>
      </c>
      <c r="AE41" s="34" t="s">
        <v>30</v>
      </c>
      <c r="AG41" s="4">
        <v>2</v>
      </c>
      <c r="AH41" s="5" t="s">
        <v>13</v>
      </c>
      <c r="AI41" s="7">
        <v>0.78749999999999998</v>
      </c>
      <c r="AJ41" s="4">
        <v>2005</v>
      </c>
      <c r="AK41" s="4" t="s">
        <v>30</v>
      </c>
    </row>
    <row r="42" spans="1:37" ht="15.45" customHeight="1" x14ac:dyDescent="0.2">
      <c r="B42" s="37"/>
      <c r="C42" s="37"/>
      <c r="D42" s="37"/>
      <c r="E42" s="38"/>
      <c r="F42" s="37"/>
      <c r="G42" s="34">
        <v>39</v>
      </c>
      <c r="H42" s="31">
        <v>0.68194444444444446</v>
      </c>
      <c r="I42" s="32" t="s">
        <v>76</v>
      </c>
      <c r="J42" s="33">
        <v>12</v>
      </c>
      <c r="K42" s="34">
        <v>1992</v>
      </c>
      <c r="L42" s="34" t="s">
        <v>42</v>
      </c>
      <c r="N42" s="4">
        <v>3</v>
      </c>
      <c r="O42" s="5" t="s">
        <v>41</v>
      </c>
      <c r="P42" s="7">
        <v>0.72430555555555554</v>
      </c>
      <c r="Q42" s="4">
        <v>1992</v>
      </c>
      <c r="R42" s="4" t="s">
        <v>42</v>
      </c>
      <c r="U42" s="1"/>
      <c r="V42" s="1"/>
      <c r="X42" s="14"/>
      <c r="Z42" s="4">
        <v>39</v>
      </c>
      <c r="AA42" s="31">
        <v>0.82361111111111107</v>
      </c>
      <c r="AB42" s="35" t="s">
        <v>101</v>
      </c>
      <c r="AC42" s="34">
        <v>11</v>
      </c>
      <c r="AD42" s="34">
        <v>2003</v>
      </c>
      <c r="AE42" s="34" t="s">
        <v>30</v>
      </c>
      <c r="AG42" s="4">
        <v>3</v>
      </c>
      <c r="AH42" s="5" t="s">
        <v>16</v>
      </c>
      <c r="AI42" s="7">
        <v>0.78819444444444453</v>
      </c>
      <c r="AJ42" s="4">
        <v>2002</v>
      </c>
      <c r="AK42" s="4" t="s">
        <v>30</v>
      </c>
    </row>
    <row r="43" spans="1:37" ht="15.45" customHeight="1" x14ac:dyDescent="0.2">
      <c r="B43" s="37"/>
      <c r="C43" s="37"/>
      <c r="D43" s="37"/>
      <c r="E43" s="38"/>
      <c r="F43" s="37"/>
      <c r="G43" s="34">
        <v>40</v>
      </c>
      <c r="H43" s="31">
        <v>0.68472222222222223</v>
      </c>
      <c r="I43" s="32" t="s">
        <v>93</v>
      </c>
      <c r="J43" s="33">
        <v>12</v>
      </c>
      <c r="K43" s="34">
        <v>2006</v>
      </c>
      <c r="L43" s="34" t="s">
        <v>36</v>
      </c>
      <c r="N43" s="4">
        <v>4</v>
      </c>
      <c r="O43" s="5" t="s">
        <v>9</v>
      </c>
      <c r="P43" s="7">
        <v>0.73402777777777783</v>
      </c>
      <c r="Q43" s="4">
        <v>2010</v>
      </c>
      <c r="R43" s="4" t="s">
        <v>36</v>
      </c>
      <c r="U43" s="1"/>
      <c r="V43" s="1"/>
      <c r="X43" s="14"/>
      <c r="Z43" s="4">
        <v>40</v>
      </c>
      <c r="AA43" s="31">
        <v>0.82430555555555562</v>
      </c>
      <c r="AB43" s="35" t="s">
        <v>129</v>
      </c>
      <c r="AC43" s="34">
        <v>12</v>
      </c>
      <c r="AD43" s="34">
        <v>2014</v>
      </c>
      <c r="AE43" s="34" t="s">
        <v>36</v>
      </c>
      <c r="AG43" s="4">
        <v>4</v>
      </c>
      <c r="AH43" s="5" t="s">
        <v>50</v>
      </c>
      <c r="AI43" s="7">
        <v>0.7895833333333333</v>
      </c>
      <c r="AJ43" s="4">
        <v>1992</v>
      </c>
      <c r="AK43" s="4" t="s">
        <v>42</v>
      </c>
    </row>
    <row r="44" spans="1:37" ht="15.45" customHeight="1" x14ac:dyDescent="0.2">
      <c r="B44" s="37"/>
      <c r="C44" s="37"/>
      <c r="D44" s="37"/>
      <c r="E44" s="38"/>
      <c r="F44" s="37"/>
      <c r="G44" s="34">
        <v>41</v>
      </c>
      <c r="H44" s="31">
        <v>0.68680555555555556</v>
      </c>
      <c r="I44" s="32" t="s">
        <v>124</v>
      </c>
      <c r="J44" s="33">
        <v>11</v>
      </c>
      <c r="K44" s="34">
        <v>2003</v>
      </c>
      <c r="L44" s="34" t="s">
        <v>36</v>
      </c>
      <c r="N44" s="4">
        <v>5</v>
      </c>
      <c r="O44" s="5" t="s">
        <v>6</v>
      </c>
      <c r="P44" s="7">
        <v>0.73541666666666661</v>
      </c>
      <c r="Q44" s="4">
        <v>2008</v>
      </c>
      <c r="R44" s="4" t="s">
        <v>36</v>
      </c>
      <c r="U44" s="1"/>
      <c r="V44" s="1"/>
      <c r="X44" s="14"/>
      <c r="Z44" s="4">
        <v>41</v>
      </c>
      <c r="AA44" s="31">
        <v>0.82500000000000007</v>
      </c>
      <c r="AB44" s="35" t="s">
        <v>60</v>
      </c>
      <c r="AC44" s="34">
        <v>11</v>
      </c>
      <c r="AD44" s="34">
        <v>1994</v>
      </c>
      <c r="AE44" s="34" t="s">
        <v>30</v>
      </c>
      <c r="AG44" s="4">
        <v>5</v>
      </c>
      <c r="AH44" s="5" t="s">
        <v>17</v>
      </c>
      <c r="AI44" s="7">
        <v>0.79236111111111107</v>
      </c>
      <c r="AJ44" s="4">
        <v>2001</v>
      </c>
      <c r="AK44" s="4" t="s">
        <v>30</v>
      </c>
    </row>
    <row r="45" spans="1:37" ht="15.45" customHeight="1" x14ac:dyDescent="0.2">
      <c r="B45" s="37"/>
      <c r="C45" s="37"/>
      <c r="D45" s="37"/>
      <c r="E45" s="38"/>
      <c r="F45" s="37"/>
      <c r="G45" s="34">
        <v>42</v>
      </c>
      <c r="H45" s="31">
        <v>0.68680555555555556</v>
      </c>
      <c r="I45" s="32" t="s">
        <v>27</v>
      </c>
      <c r="J45" s="33">
        <v>12</v>
      </c>
      <c r="K45" s="34">
        <v>2018</v>
      </c>
      <c r="L45" s="34" t="s">
        <v>30</v>
      </c>
      <c r="N45" s="4">
        <v>6</v>
      </c>
      <c r="O45" s="5" t="s">
        <v>27</v>
      </c>
      <c r="P45" s="7">
        <v>0.7402777777777777</v>
      </c>
      <c r="Q45" s="4">
        <v>2015</v>
      </c>
      <c r="R45" s="4" t="s">
        <v>36</v>
      </c>
      <c r="U45" s="1"/>
      <c r="V45" s="1"/>
      <c r="X45" s="14"/>
      <c r="Z45" s="4">
        <v>42</v>
      </c>
      <c r="AA45" s="31">
        <v>0.82638888888888884</v>
      </c>
      <c r="AB45" s="35" t="s">
        <v>112</v>
      </c>
      <c r="AC45" s="34">
        <v>10</v>
      </c>
      <c r="AD45" s="34">
        <v>2011</v>
      </c>
      <c r="AE45" s="34" t="s">
        <v>36</v>
      </c>
      <c r="AG45" s="4">
        <v>6</v>
      </c>
      <c r="AH45" s="5" t="s">
        <v>44</v>
      </c>
      <c r="AI45" s="7">
        <v>0.79375000000000007</v>
      </c>
      <c r="AJ45" s="4">
        <v>1992</v>
      </c>
      <c r="AK45" s="4" t="s">
        <v>30</v>
      </c>
    </row>
    <row r="46" spans="1:37" ht="15.45" customHeight="1" x14ac:dyDescent="0.2">
      <c r="B46" s="37"/>
      <c r="C46" s="37"/>
      <c r="D46" s="37"/>
      <c r="E46" s="38"/>
      <c r="F46" s="37"/>
      <c r="G46" s="34">
        <v>43</v>
      </c>
      <c r="H46" s="31">
        <v>0.68680555555555556</v>
      </c>
      <c r="I46" s="32" t="s">
        <v>135</v>
      </c>
      <c r="J46" s="33">
        <v>10</v>
      </c>
      <c r="K46" s="34">
        <v>1986</v>
      </c>
      <c r="L46" s="34" t="s">
        <v>42</v>
      </c>
      <c r="N46" s="4">
        <v>7</v>
      </c>
      <c r="O46" s="5" t="s">
        <v>10</v>
      </c>
      <c r="P46" s="7">
        <v>0.74236111111111114</v>
      </c>
      <c r="Q46" s="4">
        <v>2006</v>
      </c>
      <c r="R46" s="4" t="s">
        <v>36</v>
      </c>
      <c r="U46" s="1"/>
      <c r="V46" s="1"/>
      <c r="X46" s="14"/>
      <c r="Z46" s="4">
        <v>43</v>
      </c>
      <c r="AA46" s="31">
        <v>0.82708333333333339</v>
      </c>
      <c r="AB46" s="35" t="s">
        <v>137</v>
      </c>
      <c r="AC46" s="34">
        <v>10</v>
      </c>
      <c r="AD46" s="34">
        <v>1986</v>
      </c>
      <c r="AE46" s="34" t="s">
        <v>42</v>
      </c>
      <c r="AG46" s="4">
        <v>7</v>
      </c>
      <c r="AH46" s="5" t="s">
        <v>18</v>
      </c>
      <c r="AI46" s="7">
        <v>0.80486111111111114</v>
      </c>
      <c r="AJ46" s="4">
        <v>2000</v>
      </c>
      <c r="AK46" s="4" t="s">
        <v>30</v>
      </c>
    </row>
    <row r="47" spans="1:37" ht="15.45" customHeight="1" x14ac:dyDescent="0.2">
      <c r="B47" s="37"/>
      <c r="C47" s="37"/>
      <c r="D47" s="37"/>
      <c r="E47" s="38"/>
      <c r="F47" s="37"/>
      <c r="G47" s="34">
        <v>44</v>
      </c>
      <c r="H47" s="31">
        <v>0.6875</v>
      </c>
      <c r="I47" s="32" t="s">
        <v>81</v>
      </c>
      <c r="J47" s="33">
        <v>12</v>
      </c>
      <c r="K47" s="34">
        <v>2018</v>
      </c>
      <c r="L47" s="34" t="s">
        <v>30</v>
      </c>
      <c r="N47" s="4">
        <v>8</v>
      </c>
      <c r="O47" s="5" t="s">
        <v>53</v>
      </c>
      <c r="P47" s="7">
        <v>0.74652777777777779</v>
      </c>
      <c r="Q47" s="4">
        <v>2007</v>
      </c>
      <c r="R47" s="4" t="s">
        <v>36</v>
      </c>
      <c r="U47" s="1"/>
      <c r="V47" s="1"/>
      <c r="X47" s="14"/>
      <c r="Z47" s="4">
        <v>44</v>
      </c>
      <c r="AA47" s="31">
        <v>0.82847222222222217</v>
      </c>
      <c r="AB47" s="35" t="s">
        <v>97</v>
      </c>
      <c r="AC47" s="34">
        <v>12</v>
      </c>
      <c r="AD47" s="34">
        <v>2009</v>
      </c>
      <c r="AE47" s="34" t="s">
        <v>36</v>
      </c>
      <c r="AG47" s="4">
        <v>8</v>
      </c>
      <c r="AH47" s="5" t="s">
        <v>14</v>
      </c>
      <c r="AI47" s="7">
        <v>0.81319444444444444</v>
      </c>
      <c r="AJ47" s="4">
        <v>2005</v>
      </c>
      <c r="AK47" s="4" t="s">
        <v>36</v>
      </c>
    </row>
    <row r="48" spans="1:37" ht="15.45" customHeight="1" x14ac:dyDescent="0.2">
      <c r="B48" s="37"/>
      <c r="C48" s="37"/>
      <c r="D48" s="37"/>
      <c r="E48" s="38"/>
      <c r="F48" s="37"/>
      <c r="G48" s="34">
        <v>45</v>
      </c>
      <c r="H48" s="31">
        <v>0.6875</v>
      </c>
      <c r="I48" s="32" t="s">
        <v>122</v>
      </c>
      <c r="J48" s="33">
        <v>12</v>
      </c>
      <c r="K48" s="34">
        <v>2011</v>
      </c>
      <c r="L48" s="34" t="s">
        <v>36</v>
      </c>
      <c r="N48" s="4">
        <v>9</v>
      </c>
      <c r="O48" s="5" t="s">
        <v>52</v>
      </c>
      <c r="P48" s="7">
        <v>0.74652777777777779</v>
      </c>
      <c r="Q48" s="4">
        <v>2009</v>
      </c>
      <c r="R48" s="4" t="s">
        <v>36</v>
      </c>
      <c r="U48" s="1"/>
      <c r="V48" s="1"/>
      <c r="X48" s="14"/>
      <c r="Z48" s="4">
        <v>45</v>
      </c>
      <c r="AA48" s="31">
        <v>0.82847222222222217</v>
      </c>
      <c r="AB48" s="35" t="s">
        <v>111</v>
      </c>
      <c r="AC48" s="34">
        <v>11</v>
      </c>
      <c r="AD48" s="34">
        <v>2011</v>
      </c>
      <c r="AE48" s="34" t="s">
        <v>30</v>
      </c>
      <c r="AG48" s="4">
        <v>9</v>
      </c>
      <c r="AH48" s="5" t="s">
        <v>138</v>
      </c>
      <c r="AI48" s="7">
        <v>0.81458333333333333</v>
      </c>
      <c r="AJ48" s="4">
        <v>1986</v>
      </c>
      <c r="AK48" s="4" t="s">
        <v>42</v>
      </c>
    </row>
    <row r="49" spans="2:37" ht="15.45" customHeight="1" x14ac:dyDescent="0.2">
      <c r="B49" s="37"/>
      <c r="C49" s="37"/>
      <c r="D49" s="37"/>
      <c r="E49" s="38"/>
      <c r="F49" s="37"/>
      <c r="G49" s="34">
        <v>46</v>
      </c>
      <c r="H49" s="31">
        <v>0.6875</v>
      </c>
      <c r="I49" s="32" t="s">
        <v>139</v>
      </c>
      <c r="J49" s="33">
        <v>12</v>
      </c>
      <c r="K49" s="34">
        <v>1984</v>
      </c>
      <c r="L49" s="34" t="s">
        <v>42</v>
      </c>
      <c r="N49" s="4">
        <v>10</v>
      </c>
      <c r="O49" s="23" t="s">
        <v>172</v>
      </c>
      <c r="P49" s="22">
        <v>0.74930555555555556</v>
      </c>
      <c r="Q49" s="20">
        <v>2024</v>
      </c>
      <c r="R49" s="20" t="s">
        <v>36</v>
      </c>
      <c r="U49" s="8"/>
      <c r="V49" s="1"/>
      <c r="X49" s="14"/>
      <c r="Z49" s="4">
        <v>46</v>
      </c>
      <c r="AA49" s="31">
        <v>0.8305555555555556</v>
      </c>
      <c r="AB49" s="35" t="s">
        <v>148</v>
      </c>
      <c r="AC49" s="34">
        <v>10</v>
      </c>
      <c r="AD49" s="34">
        <v>2011</v>
      </c>
      <c r="AE49" s="34" t="s">
        <v>36</v>
      </c>
      <c r="AG49" s="4">
        <v>10</v>
      </c>
      <c r="AH49" s="5" t="s">
        <v>48</v>
      </c>
      <c r="AI49" s="7">
        <v>0.82361111111111107</v>
      </c>
      <c r="AJ49" s="4">
        <v>1992</v>
      </c>
      <c r="AK49" s="4" t="s">
        <v>42</v>
      </c>
    </row>
    <row r="50" spans="2:37" ht="15.45" customHeight="1" x14ac:dyDescent="0.2">
      <c r="B50" s="37"/>
      <c r="C50" s="37"/>
      <c r="D50" s="37"/>
      <c r="E50" s="38"/>
      <c r="F50" s="37"/>
      <c r="G50" s="34">
        <v>47</v>
      </c>
      <c r="H50" s="31">
        <v>0.68888888888888899</v>
      </c>
      <c r="I50" s="32" t="s">
        <v>73</v>
      </c>
      <c r="J50" s="33">
        <v>12</v>
      </c>
      <c r="K50" s="34">
        <v>2001</v>
      </c>
      <c r="L50" s="34" t="s">
        <v>36</v>
      </c>
      <c r="N50" s="1"/>
      <c r="O50" s="1"/>
      <c r="P50" s="1"/>
      <c r="Q50" s="1"/>
      <c r="R50" s="1"/>
      <c r="U50" s="8"/>
      <c r="V50" s="1"/>
      <c r="X50" s="14"/>
      <c r="Z50" s="4">
        <v>47</v>
      </c>
      <c r="AA50" s="31">
        <v>0.83263888888888893</v>
      </c>
      <c r="AB50" s="35" t="s">
        <v>167</v>
      </c>
      <c r="AC50" s="34">
        <v>12</v>
      </c>
      <c r="AD50" s="34">
        <v>2023</v>
      </c>
      <c r="AE50" s="34" t="s">
        <v>30</v>
      </c>
      <c r="AK50" s="1"/>
    </row>
    <row r="51" spans="2:37" ht="15.45" customHeight="1" x14ac:dyDescent="0.2">
      <c r="B51" s="37"/>
      <c r="C51" s="37"/>
      <c r="D51" s="37"/>
      <c r="E51" s="38"/>
      <c r="F51" s="37"/>
      <c r="G51" s="34">
        <v>48</v>
      </c>
      <c r="H51" s="31">
        <v>0.69027777777777777</v>
      </c>
      <c r="I51" s="32" t="s">
        <v>77</v>
      </c>
      <c r="J51" s="33">
        <v>12</v>
      </c>
      <c r="K51" s="34">
        <v>1992</v>
      </c>
      <c r="L51" s="34" t="s">
        <v>30</v>
      </c>
      <c r="N51" s="1"/>
      <c r="O51" s="1"/>
      <c r="P51" s="1"/>
      <c r="Q51" s="1"/>
      <c r="R51" s="1"/>
      <c r="U51" s="8"/>
      <c r="V51" s="1"/>
      <c r="X51" s="14"/>
      <c r="Z51" s="4">
        <v>48</v>
      </c>
      <c r="AA51" s="31">
        <v>0.83472222222222225</v>
      </c>
      <c r="AB51" s="35" t="s">
        <v>96</v>
      </c>
      <c r="AC51" s="34">
        <v>10</v>
      </c>
      <c r="AD51" s="34">
        <v>2006</v>
      </c>
      <c r="AE51" s="34" t="s">
        <v>36</v>
      </c>
      <c r="AK51" s="1"/>
    </row>
    <row r="52" spans="2:37" ht="15.45" customHeight="1" x14ac:dyDescent="0.2">
      <c r="B52" s="37"/>
      <c r="C52" s="37"/>
      <c r="D52" s="37"/>
      <c r="E52" s="38"/>
      <c r="F52" s="37"/>
      <c r="G52" s="34">
        <v>49</v>
      </c>
      <c r="H52" s="31">
        <v>0.69166666666666676</v>
      </c>
      <c r="I52" s="32" t="s">
        <v>164</v>
      </c>
      <c r="J52" s="33">
        <v>10</v>
      </c>
      <c r="K52" s="34">
        <v>2022</v>
      </c>
      <c r="L52" s="34" t="s">
        <v>30</v>
      </c>
      <c r="N52" s="1"/>
      <c r="O52" s="1"/>
      <c r="P52" s="1"/>
      <c r="Q52" s="1"/>
      <c r="R52" s="1"/>
      <c r="U52" s="8"/>
      <c r="V52" s="1"/>
      <c r="X52" s="14"/>
      <c r="Z52" s="4">
        <v>49</v>
      </c>
      <c r="AA52" s="31">
        <v>0.83750000000000002</v>
      </c>
      <c r="AB52" s="35" t="s">
        <v>147</v>
      </c>
      <c r="AC52" s="34">
        <v>11</v>
      </c>
      <c r="AD52" s="34">
        <v>2012</v>
      </c>
      <c r="AE52" s="34" t="s">
        <v>36</v>
      </c>
      <c r="AK52" s="1"/>
    </row>
    <row r="53" spans="2:37" ht="15.45" customHeight="1" x14ac:dyDescent="0.2">
      <c r="B53" s="37"/>
      <c r="C53" s="37"/>
      <c r="D53" s="37"/>
      <c r="E53" s="38"/>
      <c r="F53" s="37"/>
      <c r="G53" s="34">
        <v>50</v>
      </c>
      <c r="H53" s="31">
        <v>0.69166666666666676</v>
      </c>
      <c r="I53" s="32" t="s">
        <v>156</v>
      </c>
      <c r="J53" s="33">
        <v>10</v>
      </c>
      <c r="K53" s="34">
        <v>2019</v>
      </c>
      <c r="L53" s="34" t="s">
        <v>30</v>
      </c>
      <c r="N53" s="1"/>
      <c r="O53" s="1"/>
      <c r="P53" s="1"/>
      <c r="Q53" s="1"/>
      <c r="R53" s="14"/>
      <c r="U53" s="8"/>
      <c r="V53" s="1"/>
      <c r="X53" s="14"/>
      <c r="Z53" s="4">
        <v>50</v>
      </c>
      <c r="AA53" s="31">
        <v>0.84027777777777779</v>
      </c>
      <c r="AB53" s="35" t="s">
        <v>123</v>
      </c>
      <c r="AC53" s="34">
        <v>12</v>
      </c>
      <c r="AD53" s="34">
        <v>2010</v>
      </c>
      <c r="AE53" s="34" t="s">
        <v>36</v>
      </c>
    </row>
    <row r="54" spans="2:37" ht="15.45" customHeight="1" x14ac:dyDescent="0.2">
      <c r="B54" s="37"/>
      <c r="C54" s="37"/>
      <c r="D54" s="37"/>
      <c r="E54" s="38"/>
      <c r="F54" s="37"/>
      <c r="G54" s="34">
        <v>51</v>
      </c>
      <c r="H54" s="31">
        <v>0.69166666666666676</v>
      </c>
      <c r="I54" s="32" t="s">
        <v>119</v>
      </c>
      <c r="J54" s="33">
        <v>11</v>
      </c>
      <c r="K54" s="34">
        <v>2009</v>
      </c>
      <c r="L54" s="34" t="s">
        <v>36</v>
      </c>
      <c r="N54" s="1"/>
      <c r="O54" s="1"/>
      <c r="P54" s="1"/>
      <c r="Q54" s="1"/>
      <c r="R54" s="14"/>
      <c r="Z54" s="4">
        <v>51</v>
      </c>
      <c r="AA54" s="31">
        <v>0.84097222222222223</v>
      </c>
      <c r="AB54" s="35" t="s">
        <v>71</v>
      </c>
      <c r="AC54" s="34">
        <v>9</v>
      </c>
      <c r="AD54" s="34">
        <v>2001</v>
      </c>
      <c r="AE54" s="34" t="s">
        <v>30</v>
      </c>
    </row>
    <row r="55" spans="2:37" ht="15.45" customHeight="1" x14ac:dyDescent="0.2">
      <c r="B55" s="37"/>
      <c r="C55" s="37"/>
      <c r="D55" s="37"/>
      <c r="E55" s="38"/>
      <c r="F55" s="37"/>
      <c r="G55" s="34">
        <v>52</v>
      </c>
      <c r="H55" s="31">
        <v>0.69166666666666676</v>
      </c>
      <c r="I55" s="32" t="s">
        <v>125</v>
      </c>
      <c r="J55" s="33">
        <v>11</v>
      </c>
      <c r="K55" s="34">
        <v>2003</v>
      </c>
      <c r="L55" s="34" t="s">
        <v>36</v>
      </c>
      <c r="N55" s="1"/>
      <c r="O55" s="1"/>
      <c r="P55" s="1"/>
      <c r="Q55" s="1"/>
      <c r="R55" s="14"/>
      <c r="Z55" s="4">
        <v>52</v>
      </c>
      <c r="AA55" s="31">
        <v>0.84166666666666667</v>
      </c>
      <c r="AB55" s="35" t="s">
        <v>61</v>
      </c>
      <c r="AC55" s="34">
        <v>11</v>
      </c>
      <c r="AD55" s="34">
        <v>1994</v>
      </c>
      <c r="AE55" s="34" t="s">
        <v>30</v>
      </c>
    </row>
    <row r="56" spans="2:37" ht="15.45" customHeight="1" x14ac:dyDescent="0.2">
      <c r="B56" s="37"/>
      <c r="C56" s="37"/>
      <c r="D56" s="37"/>
      <c r="E56" s="38"/>
      <c r="F56" s="37"/>
      <c r="G56" s="34">
        <v>53</v>
      </c>
      <c r="H56" s="31">
        <v>0.69166666666666676</v>
      </c>
      <c r="I56" s="32" t="s">
        <v>126</v>
      </c>
      <c r="J56" s="33">
        <v>11</v>
      </c>
      <c r="K56" s="34">
        <v>2003</v>
      </c>
      <c r="L56" s="34" t="s">
        <v>36</v>
      </c>
      <c r="N56" s="1"/>
      <c r="O56" s="1"/>
      <c r="P56" s="1"/>
      <c r="Q56" s="1"/>
      <c r="R56" s="14"/>
      <c r="Z56" s="4">
        <v>53</v>
      </c>
      <c r="AA56" s="31">
        <v>0.84236111111111101</v>
      </c>
      <c r="AB56" s="35" t="s">
        <v>168</v>
      </c>
      <c r="AC56" s="34">
        <v>12</v>
      </c>
      <c r="AD56" s="34">
        <v>2023</v>
      </c>
      <c r="AE56" s="34" t="s">
        <v>30</v>
      </c>
    </row>
    <row r="57" spans="2:37" ht="15.45" customHeight="1" x14ac:dyDescent="0.2">
      <c r="B57" s="37"/>
      <c r="C57" s="37"/>
      <c r="D57" s="37"/>
      <c r="E57" s="38"/>
      <c r="F57" s="37"/>
      <c r="G57" s="34">
        <v>54</v>
      </c>
      <c r="H57" s="31">
        <v>0.69166666666666676</v>
      </c>
      <c r="I57" s="32" t="s">
        <v>128</v>
      </c>
      <c r="J57" s="33">
        <v>11</v>
      </c>
      <c r="K57" s="34">
        <v>2014</v>
      </c>
      <c r="L57" s="34" t="s">
        <v>36</v>
      </c>
      <c r="N57" s="1"/>
      <c r="O57" s="1"/>
      <c r="P57" s="1"/>
      <c r="Q57" s="1"/>
      <c r="R57" s="14"/>
      <c r="Z57" s="4">
        <v>54</v>
      </c>
      <c r="AA57" s="31">
        <v>0.84375</v>
      </c>
      <c r="AB57" s="35" t="s">
        <v>117</v>
      </c>
      <c r="AC57" s="34">
        <v>10</v>
      </c>
      <c r="AD57" s="34">
        <v>2007</v>
      </c>
      <c r="AE57" s="34" t="s">
        <v>36</v>
      </c>
    </row>
    <row r="58" spans="2:37" ht="15.45" customHeight="1" x14ac:dyDescent="0.2">
      <c r="B58" s="37"/>
      <c r="C58" s="37"/>
      <c r="D58" s="37"/>
      <c r="E58" s="38"/>
      <c r="F58" s="37"/>
      <c r="G58" s="34">
        <v>55</v>
      </c>
      <c r="H58" s="31">
        <v>0.69305555555555554</v>
      </c>
      <c r="I58" s="32" t="s">
        <v>116</v>
      </c>
      <c r="J58" s="33">
        <v>11</v>
      </c>
      <c r="K58" s="34">
        <v>2005</v>
      </c>
      <c r="L58" s="34" t="s">
        <v>36</v>
      </c>
      <c r="N58" s="1"/>
      <c r="O58" s="1"/>
      <c r="P58" s="1"/>
      <c r="Q58" s="1"/>
      <c r="R58" s="14"/>
      <c r="Z58" s="4">
        <v>55</v>
      </c>
      <c r="AA58" s="31">
        <v>0.84444444444444444</v>
      </c>
      <c r="AB58" s="35" t="s">
        <v>146</v>
      </c>
      <c r="AC58" s="34">
        <v>12</v>
      </c>
      <c r="AD58" s="34">
        <v>1996</v>
      </c>
      <c r="AE58" s="34" t="s">
        <v>39</v>
      </c>
    </row>
    <row r="59" spans="2:37" ht="15.45" customHeight="1" x14ac:dyDescent="0.2">
      <c r="B59" s="37"/>
      <c r="C59" s="37"/>
      <c r="D59" s="37"/>
      <c r="E59" s="38"/>
      <c r="F59" s="37"/>
      <c r="G59" s="34">
        <v>56</v>
      </c>
      <c r="H59" s="31">
        <v>0.69374999999999998</v>
      </c>
      <c r="I59" s="32" t="s">
        <v>113</v>
      </c>
      <c r="J59" s="33">
        <v>12</v>
      </c>
      <c r="K59" s="34">
        <v>2005</v>
      </c>
      <c r="L59" s="34" t="s">
        <v>36</v>
      </c>
      <c r="N59" s="1"/>
      <c r="O59" s="1"/>
      <c r="P59" s="1"/>
      <c r="Q59" s="1"/>
      <c r="R59" s="14"/>
      <c r="Z59" s="4">
        <v>56</v>
      </c>
      <c r="AA59" s="31">
        <v>0.84583333333333333</v>
      </c>
      <c r="AB59" s="35" t="s">
        <v>88</v>
      </c>
      <c r="AC59" s="34">
        <v>12</v>
      </c>
      <c r="AD59" s="34">
        <v>2016</v>
      </c>
      <c r="AE59" s="34" t="s">
        <v>36</v>
      </c>
    </row>
    <row r="60" spans="2:37" ht="15.45" customHeight="1" x14ac:dyDescent="0.2">
      <c r="B60" s="37"/>
      <c r="C60" s="37"/>
      <c r="D60" s="37"/>
      <c r="E60" s="38"/>
      <c r="F60" s="37"/>
      <c r="G60" s="34">
        <v>57</v>
      </c>
      <c r="H60" s="31">
        <v>0.69444444444444453</v>
      </c>
      <c r="I60" s="32" t="s">
        <v>107</v>
      </c>
      <c r="J60" s="33">
        <v>12</v>
      </c>
      <c r="K60" s="34">
        <v>2008</v>
      </c>
      <c r="L60" s="34" t="s">
        <v>36</v>
      </c>
      <c r="N60" s="1"/>
      <c r="O60" s="1"/>
      <c r="P60" s="1"/>
      <c r="Q60" s="1"/>
      <c r="R60" s="14"/>
      <c r="Z60" s="4">
        <v>57</v>
      </c>
      <c r="AA60" s="31">
        <v>0.84583333333333333</v>
      </c>
      <c r="AB60" s="35" t="s">
        <v>91</v>
      </c>
      <c r="AC60" s="34">
        <v>10</v>
      </c>
      <c r="AD60" s="34">
        <v>2000</v>
      </c>
      <c r="AE60" s="34" t="s">
        <v>30</v>
      </c>
    </row>
    <row r="61" spans="2:37" ht="15.45" customHeight="1" x14ac:dyDescent="0.2">
      <c r="B61" s="37"/>
      <c r="C61" s="37"/>
      <c r="D61" s="37"/>
      <c r="E61" s="38"/>
      <c r="F61" s="37"/>
      <c r="G61" s="34">
        <v>58</v>
      </c>
      <c r="H61" s="31">
        <v>0.69513888888888886</v>
      </c>
      <c r="I61" s="32" t="s">
        <v>72</v>
      </c>
      <c r="J61" s="33">
        <v>11</v>
      </c>
      <c r="K61" s="34">
        <v>2000</v>
      </c>
      <c r="L61" s="34" t="s">
        <v>36</v>
      </c>
      <c r="N61" s="1"/>
      <c r="O61" s="1"/>
      <c r="P61" s="1"/>
      <c r="Q61" s="1"/>
      <c r="R61" s="14"/>
      <c r="Z61" s="4">
        <v>58</v>
      </c>
      <c r="AA61" s="31">
        <v>0.84722222222222221</v>
      </c>
      <c r="AB61" s="35" t="s">
        <v>104</v>
      </c>
      <c r="AC61" s="34">
        <v>11</v>
      </c>
      <c r="AD61" s="34">
        <v>2004</v>
      </c>
      <c r="AE61" s="34" t="s">
        <v>30</v>
      </c>
    </row>
    <row r="62" spans="2:37" ht="15.45" customHeight="1" x14ac:dyDescent="0.2">
      <c r="B62" s="37"/>
      <c r="C62" s="37"/>
      <c r="D62" s="37"/>
      <c r="E62" s="38"/>
      <c r="F62" s="37"/>
      <c r="G62" s="34">
        <v>59</v>
      </c>
      <c r="H62" s="31">
        <v>0.69652777777777775</v>
      </c>
      <c r="I62" s="32" t="s">
        <v>150</v>
      </c>
      <c r="J62" s="33">
        <v>12</v>
      </c>
      <c r="K62" s="34">
        <v>2011</v>
      </c>
      <c r="L62" s="34" t="s">
        <v>36</v>
      </c>
      <c r="N62" s="1"/>
      <c r="O62" s="1"/>
      <c r="P62" s="1"/>
      <c r="Q62" s="1"/>
      <c r="R62" s="14"/>
      <c r="Z62" s="4">
        <v>59</v>
      </c>
      <c r="AA62" s="31">
        <v>0.84791666666666676</v>
      </c>
      <c r="AB62" s="35" t="s">
        <v>62</v>
      </c>
      <c r="AC62" s="34">
        <v>10</v>
      </c>
      <c r="AD62" s="34">
        <v>1994</v>
      </c>
      <c r="AE62" s="34" t="s">
        <v>30</v>
      </c>
    </row>
    <row r="63" spans="2:37" ht="15.45" customHeight="1" x14ac:dyDescent="0.2">
      <c r="B63" s="37"/>
      <c r="C63" s="37"/>
      <c r="D63" s="37"/>
      <c r="E63" s="38"/>
      <c r="F63" s="37"/>
      <c r="G63" s="34">
        <v>60</v>
      </c>
      <c r="H63" s="31">
        <v>0.6972222222222223</v>
      </c>
      <c r="I63" s="32" t="s">
        <v>114</v>
      </c>
      <c r="J63" s="33">
        <v>12</v>
      </c>
      <c r="K63" s="34">
        <v>2005</v>
      </c>
      <c r="L63" s="34" t="s">
        <v>36</v>
      </c>
      <c r="N63" s="1"/>
      <c r="O63" s="1"/>
      <c r="P63" s="1"/>
      <c r="Q63" s="1"/>
      <c r="R63" s="14"/>
      <c r="Z63" s="4">
        <v>60</v>
      </c>
      <c r="AA63" s="31">
        <v>0.84791666666666676</v>
      </c>
      <c r="AB63" s="35" t="s">
        <v>87</v>
      </c>
      <c r="AC63" s="34">
        <v>11</v>
      </c>
      <c r="AD63" s="34">
        <v>2016</v>
      </c>
      <c r="AE63" s="34" t="s">
        <v>36</v>
      </c>
    </row>
    <row r="64" spans="2:37" ht="15.45" customHeight="1" x14ac:dyDescent="0.2">
      <c r="B64" s="37"/>
      <c r="C64" s="37"/>
      <c r="D64" s="37"/>
      <c r="E64" s="38"/>
      <c r="F64" s="37"/>
      <c r="G64" s="34">
        <v>61</v>
      </c>
      <c r="H64" s="31">
        <v>0.69791666666666663</v>
      </c>
      <c r="I64" s="32" t="s">
        <v>155</v>
      </c>
      <c r="J64" s="33">
        <v>12</v>
      </c>
      <c r="K64" s="34">
        <v>2019</v>
      </c>
      <c r="L64" s="34" t="s">
        <v>30</v>
      </c>
      <c r="N64" s="1"/>
      <c r="O64" s="1"/>
      <c r="P64" s="1"/>
      <c r="Q64" s="1"/>
      <c r="R64" s="14"/>
      <c r="Z64" s="4">
        <v>61</v>
      </c>
      <c r="AA64" s="31">
        <v>0.84861111111111109</v>
      </c>
      <c r="AB64" s="35" t="s">
        <v>121</v>
      </c>
      <c r="AC64" s="34">
        <v>9</v>
      </c>
      <c r="AD64" s="34">
        <v>2009</v>
      </c>
      <c r="AE64" s="34" t="s">
        <v>36</v>
      </c>
    </row>
    <row r="65" spans="2:31" ht="15.45" customHeight="1" x14ac:dyDescent="0.2">
      <c r="B65" s="37"/>
      <c r="C65" s="37"/>
      <c r="D65" s="37"/>
      <c r="E65" s="38"/>
      <c r="F65" s="37"/>
      <c r="G65" s="34">
        <v>62</v>
      </c>
      <c r="H65" s="31">
        <v>0.69930555555555562</v>
      </c>
      <c r="I65" s="32" t="s">
        <v>67</v>
      </c>
      <c r="J65" s="33">
        <v>12</v>
      </c>
      <c r="K65" s="34">
        <v>1998</v>
      </c>
      <c r="L65" s="34" t="s">
        <v>36</v>
      </c>
      <c r="N65" s="1"/>
      <c r="O65" s="1"/>
      <c r="P65" s="1"/>
      <c r="Q65" s="1"/>
      <c r="R65" s="14"/>
      <c r="Z65" s="4">
        <v>62</v>
      </c>
      <c r="AA65" s="31">
        <v>0.85069444444444453</v>
      </c>
      <c r="AB65" s="35" t="s">
        <v>89</v>
      </c>
      <c r="AC65" s="34">
        <v>10</v>
      </c>
      <c r="AD65" s="34">
        <v>2016</v>
      </c>
      <c r="AE65" s="34" t="s">
        <v>36</v>
      </c>
    </row>
    <row r="66" spans="2:31" ht="15.45" customHeight="1" x14ac:dyDescent="0.2">
      <c r="B66" s="37"/>
      <c r="C66" s="37"/>
      <c r="D66" s="37"/>
      <c r="E66" s="38"/>
      <c r="F66" s="37"/>
      <c r="G66" s="34">
        <v>63</v>
      </c>
      <c r="H66" s="31">
        <v>0.69930555555555562</v>
      </c>
      <c r="I66" s="32" t="s">
        <v>79</v>
      </c>
      <c r="J66" s="33">
        <v>12</v>
      </c>
      <c r="K66" s="34">
        <v>1994</v>
      </c>
      <c r="L66" s="34" t="s">
        <v>30</v>
      </c>
      <c r="Z66" s="4">
        <v>63</v>
      </c>
      <c r="AA66" s="31">
        <v>0.8520833333333333</v>
      </c>
      <c r="AB66" s="35" t="s">
        <v>149</v>
      </c>
      <c r="AC66" s="34">
        <v>11</v>
      </c>
      <c r="AD66" s="34">
        <v>2012</v>
      </c>
      <c r="AE66" s="34" t="s">
        <v>36</v>
      </c>
    </row>
    <row r="67" spans="2:31" ht="15.45" customHeight="1" x14ac:dyDescent="0.2">
      <c r="B67" s="37"/>
      <c r="C67" s="37"/>
      <c r="D67" s="37"/>
      <c r="E67" s="38"/>
      <c r="F67" s="37"/>
      <c r="G67" s="34">
        <v>64</v>
      </c>
      <c r="H67" s="31">
        <v>0.69930555555555562</v>
      </c>
      <c r="I67" s="32" t="s">
        <v>84</v>
      </c>
      <c r="J67" s="33">
        <v>12</v>
      </c>
      <c r="K67" s="34">
        <v>2016</v>
      </c>
      <c r="L67" s="34" t="s">
        <v>36</v>
      </c>
      <c r="N67" s="1"/>
      <c r="O67" s="1"/>
      <c r="P67" s="1"/>
      <c r="Q67" s="1"/>
      <c r="R67" s="14"/>
      <c r="Z67" s="4">
        <v>64</v>
      </c>
      <c r="AA67" s="31">
        <v>0.85555555555555562</v>
      </c>
      <c r="AB67" s="35" t="s">
        <v>118</v>
      </c>
      <c r="AC67" s="34">
        <v>11</v>
      </c>
      <c r="AD67" s="34">
        <v>2007</v>
      </c>
      <c r="AE67" s="34" t="s">
        <v>36</v>
      </c>
    </row>
    <row r="68" spans="2:31" ht="15.45" customHeight="1" x14ac:dyDescent="0.2">
      <c r="B68" s="37"/>
      <c r="C68" s="37"/>
      <c r="D68" s="37"/>
      <c r="E68" s="38"/>
      <c r="F68" s="37"/>
      <c r="G68" s="34">
        <v>65</v>
      </c>
      <c r="H68" s="31">
        <v>0.69930555555555562</v>
      </c>
      <c r="I68" s="32" t="s">
        <v>134</v>
      </c>
      <c r="J68" s="33">
        <v>11</v>
      </c>
      <c r="K68" s="34">
        <v>1986</v>
      </c>
      <c r="L68" s="34" t="s">
        <v>42</v>
      </c>
      <c r="N68" s="1"/>
      <c r="O68" s="1"/>
      <c r="P68" s="1"/>
      <c r="Q68" s="1"/>
      <c r="R68" s="14"/>
      <c r="Z68" s="4">
        <v>65</v>
      </c>
      <c r="AA68" s="31">
        <v>0.85902777777777783</v>
      </c>
      <c r="AB68" s="35" t="s">
        <v>69</v>
      </c>
      <c r="AC68" s="34">
        <v>12</v>
      </c>
      <c r="AD68" s="34">
        <v>2001</v>
      </c>
      <c r="AE68" s="34" t="s">
        <v>30</v>
      </c>
    </row>
    <row r="69" spans="2:31" ht="15.45" customHeight="1" x14ac:dyDescent="0.2">
      <c r="B69" s="37"/>
      <c r="C69" s="37"/>
      <c r="D69" s="37"/>
      <c r="E69" s="38"/>
      <c r="F69" s="37"/>
      <c r="G69" s="34">
        <v>66</v>
      </c>
      <c r="H69" s="31">
        <v>0.70000000000000007</v>
      </c>
      <c r="I69" s="32" t="s">
        <v>115</v>
      </c>
      <c r="J69" s="33">
        <v>10</v>
      </c>
      <c r="K69" s="34">
        <v>2005</v>
      </c>
      <c r="L69" s="34" t="s">
        <v>36</v>
      </c>
      <c r="N69" s="1"/>
      <c r="O69" s="1"/>
      <c r="P69" s="1"/>
      <c r="Q69" s="1"/>
      <c r="R69" s="14"/>
      <c r="Z69" s="4">
        <v>66</v>
      </c>
      <c r="AA69" s="31">
        <v>0.86111111111111116</v>
      </c>
      <c r="AB69" s="35" t="s">
        <v>64</v>
      </c>
      <c r="AC69" s="34">
        <v>9</v>
      </c>
      <c r="AD69" s="34">
        <v>1993</v>
      </c>
      <c r="AE69" s="34" t="s">
        <v>30</v>
      </c>
    </row>
    <row r="70" spans="2:31" ht="15.45" customHeight="1" x14ac:dyDescent="0.2">
      <c r="B70" s="37"/>
      <c r="C70" s="37"/>
      <c r="D70" s="37"/>
      <c r="E70" s="38"/>
      <c r="F70" s="37"/>
      <c r="G70" s="34">
        <v>67</v>
      </c>
      <c r="H70" s="31">
        <v>0.7006944444444444</v>
      </c>
      <c r="I70" s="32" t="s">
        <v>165</v>
      </c>
      <c r="J70" s="33">
        <v>11</v>
      </c>
      <c r="K70" s="34">
        <v>2022</v>
      </c>
      <c r="L70" s="34" t="s">
        <v>30</v>
      </c>
      <c r="N70" s="1"/>
      <c r="O70" s="1"/>
      <c r="P70" s="1"/>
      <c r="Q70" s="1"/>
      <c r="R70" s="14"/>
      <c r="Z70" s="4">
        <v>67</v>
      </c>
      <c r="AA70" s="31">
        <v>0.86111111111111116</v>
      </c>
      <c r="AB70" s="35" t="s">
        <v>169</v>
      </c>
      <c r="AC70" s="34">
        <v>12</v>
      </c>
      <c r="AD70" s="34">
        <v>2023</v>
      </c>
      <c r="AE70" s="34" t="s">
        <v>30</v>
      </c>
    </row>
    <row r="71" spans="2:31" ht="15.45" customHeight="1" x14ac:dyDescent="0.2">
      <c r="B71" s="37"/>
      <c r="C71" s="37"/>
      <c r="D71" s="37"/>
      <c r="E71" s="38"/>
      <c r="F71" s="37"/>
      <c r="G71" s="34">
        <v>68</v>
      </c>
      <c r="H71" s="31">
        <v>0.7006944444444444</v>
      </c>
      <c r="I71" s="32" t="s">
        <v>85</v>
      </c>
      <c r="J71" s="33">
        <v>11</v>
      </c>
      <c r="K71" s="34">
        <v>2016</v>
      </c>
      <c r="L71" s="34" t="s">
        <v>36</v>
      </c>
      <c r="N71" s="1"/>
      <c r="O71" s="1"/>
      <c r="P71" s="1"/>
      <c r="Q71" s="1"/>
      <c r="R71" s="14"/>
      <c r="Z71" s="4">
        <v>68</v>
      </c>
      <c r="AA71" s="22">
        <v>0.8618055555555556</v>
      </c>
      <c r="AB71" s="25" t="s">
        <v>171</v>
      </c>
      <c r="AC71" s="20">
        <v>11</v>
      </c>
      <c r="AD71" s="20">
        <v>2024</v>
      </c>
      <c r="AE71" s="20" t="s">
        <v>36</v>
      </c>
    </row>
    <row r="72" spans="2:31" ht="15.45" customHeight="1" x14ac:dyDescent="0.2">
      <c r="B72" s="37"/>
      <c r="C72" s="37"/>
      <c r="D72" s="37"/>
      <c r="E72" s="38"/>
      <c r="F72" s="37"/>
      <c r="G72" s="34">
        <v>69</v>
      </c>
      <c r="H72" s="31">
        <v>0.7006944444444444</v>
      </c>
      <c r="I72" s="32" t="s">
        <v>94</v>
      </c>
      <c r="J72" s="33">
        <v>12</v>
      </c>
      <c r="K72" s="34">
        <v>2006</v>
      </c>
      <c r="L72" s="34" t="s">
        <v>36</v>
      </c>
      <c r="N72" s="1"/>
      <c r="O72" s="1"/>
      <c r="P72" s="1"/>
      <c r="Q72" s="1"/>
      <c r="R72" s="14"/>
      <c r="Z72" s="4">
        <v>69</v>
      </c>
      <c r="AA72" s="31">
        <v>0.86319444444444438</v>
      </c>
      <c r="AB72" s="35" t="s">
        <v>63</v>
      </c>
      <c r="AC72" s="34">
        <v>9</v>
      </c>
      <c r="AD72" s="34">
        <v>1994</v>
      </c>
      <c r="AE72" s="34" t="s">
        <v>30</v>
      </c>
    </row>
    <row r="73" spans="2:31" ht="15.45" customHeight="1" x14ac:dyDescent="0.2">
      <c r="B73" s="37"/>
      <c r="C73" s="37"/>
      <c r="D73" s="37"/>
      <c r="E73" s="38"/>
      <c r="F73" s="37"/>
      <c r="G73" s="34">
        <v>70</v>
      </c>
      <c r="H73" s="31">
        <v>0.70138888888888884</v>
      </c>
      <c r="I73" s="32" t="s">
        <v>74</v>
      </c>
      <c r="J73" s="33">
        <v>11</v>
      </c>
      <c r="K73" s="34">
        <v>2000</v>
      </c>
      <c r="L73" s="34" t="s">
        <v>36</v>
      </c>
      <c r="N73" s="1"/>
      <c r="O73" s="1"/>
      <c r="P73" s="1"/>
      <c r="Q73" s="1"/>
      <c r="R73" s="14"/>
      <c r="Z73" s="4">
        <v>70</v>
      </c>
      <c r="AA73" s="7"/>
      <c r="AB73" s="13"/>
      <c r="AC73" s="4"/>
      <c r="AD73" s="4"/>
      <c r="AE73" s="4"/>
    </row>
    <row r="74" spans="2:31" ht="15.45" customHeight="1" x14ac:dyDescent="0.2">
      <c r="B74" s="37"/>
      <c r="C74" s="37"/>
      <c r="D74" s="37"/>
      <c r="E74" s="38"/>
      <c r="F74" s="37"/>
      <c r="G74" s="34">
        <v>71</v>
      </c>
      <c r="H74" s="31">
        <v>0.70208333333333339</v>
      </c>
      <c r="I74" s="32" t="s">
        <v>154</v>
      </c>
      <c r="J74" s="33">
        <v>11</v>
      </c>
      <c r="K74" s="34">
        <v>2019</v>
      </c>
      <c r="L74" s="34" t="s">
        <v>30</v>
      </c>
      <c r="N74" s="1"/>
      <c r="O74" s="1"/>
      <c r="P74" s="1"/>
      <c r="Q74" s="1"/>
      <c r="R74" s="14"/>
      <c r="Z74" s="4">
        <v>71</v>
      </c>
      <c r="AA74" s="7"/>
      <c r="AB74" s="13"/>
      <c r="AC74" s="4"/>
      <c r="AD74" s="4"/>
      <c r="AE74" s="4"/>
    </row>
    <row r="75" spans="2:31" ht="15.45" customHeight="1" x14ac:dyDescent="0.2">
      <c r="B75" s="37"/>
      <c r="C75" s="37"/>
      <c r="D75" s="37"/>
      <c r="E75" s="38"/>
      <c r="F75" s="37"/>
      <c r="G75" s="34">
        <v>72</v>
      </c>
      <c r="H75" s="31">
        <v>0.70208333333333339</v>
      </c>
      <c r="I75" s="32" t="s">
        <v>141</v>
      </c>
      <c r="J75" s="33">
        <v>11</v>
      </c>
      <c r="K75" s="34">
        <v>2013</v>
      </c>
      <c r="L75" s="34" t="s">
        <v>36</v>
      </c>
      <c r="N75" s="1"/>
      <c r="O75" s="1"/>
      <c r="P75" s="1"/>
      <c r="Q75" s="1"/>
      <c r="R75" s="14"/>
      <c r="Z75" s="4">
        <v>72</v>
      </c>
      <c r="AA75" s="7"/>
      <c r="AB75" s="13"/>
      <c r="AC75" s="4"/>
      <c r="AD75" s="4"/>
      <c r="AE75" s="4"/>
    </row>
    <row r="76" spans="2:31" ht="15.45" customHeight="1" x14ac:dyDescent="0.2">
      <c r="B76" s="37"/>
      <c r="C76" s="37"/>
      <c r="D76" s="37"/>
      <c r="E76" s="38"/>
      <c r="F76" s="37"/>
      <c r="G76" s="34">
        <v>73</v>
      </c>
      <c r="H76" s="31">
        <v>0.70277777777777783</v>
      </c>
      <c r="I76" s="32" t="s">
        <v>120</v>
      </c>
      <c r="J76" s="33">
        <v>12</v>
      </c>
      <c r="K76" s="34">
        <v>2011</v>
      </c>
      <c r="L76" s="34" t="s">
        <v>36</v>
      </c>
      <c r="N76" s="1"/>
      <c r="O76" s="1"/>
      <c r="P76" s="1"/>
      <c r="Q76" s="1"/>
      <c r="R76" s="14"/>
      <c r="Z76" s="4">
        <v>73</v>
      </c>
      <c r="AA76" s="7"/>
      <c r="AB76" s="13"/>
      <c r="AC76" s="4"/>
      <c r="AD76" s="4"/>
      <c r="AE76" s="4"/>
    </row>
    <row r="77" spans="2:31" ht="15.45" customHeight="1" x14ac:dyDescent="0.2">
      <c r="B77" s="37"/>
      <c r="C77" s="37"/>
      <c r="D77" s="37"/>
      <c r="E77" s="38"/>
      <c r="F77" s="37"/>
      <c r="G77" s="34">
        <v>74</v>
      </c>
      <c r="H77" s="31">
        <v>0.7055555555555556</v>
      </c>
      <c r="I77" s="32" t="s">
        <v>68</v>
      </c>
      <c r="J77" s="33">
        <v>12</v>
      </c>
      <c r="K77" s="34">
        <v>1998</v>
      </c>
      <c r="L77" s="34" t="s">
        <v>36</v>
      </c>
      <c r="N77" s="1"/>
      <c r="O77" s="1"/>
      <c r="P77" s="1"/>
      <c r="Q77" s="1"/>
      <c r="R77" s="14"/>
      <c r="Z77" s="4">
        <v>74</v>
      </c>
      <c r="AA77" s="7"/>
      <c r="AB77" s="13"/>
      <c r="AC77" s="4"/>
      <c r="AD77" s="4"/>
      <c r="AE77" s="4"/>
    </row>
    <row r="78" spans="2:31" ht="15.45" customHeight="1" x14ac:dyDescent="0.2">
      <c r="B78" s="37"/>
      <c r="C78" s="37"/>
      <c r="D78" s="37"/>
      <c r="E78" s="38"/>
      <c r="F78" s="37"/>
      <c r="G78" s="34">
        <v>75</v>
      </c>
      <c r="H78" s="31">
        <v>0.70694444444444438</v>
      </c>
      <c r="I78" s="32" t="s">
        <v>92</v>
      </c>
      <c r="J78" s="33">
        <v>11</v>
      </c>
      <c r="K78" s="34">
        <v>2005</v>
      </c>
      <c r="L78" s="34" t="s">
        <v>36</v>
      </c>
      <c r="N78" s="1"/>
      <c r="O78" s="1"/>
      <c r="P78" s="1"/>
      <c r="Q78" s="1"/>
      <c r="R78" s="14"/>
      <c r="Z78" s="4">
        <v>75</v>
      </c>
      <c r="AA78" s="7"/>
      <c r="AB78" s="13"/>
      <c r="AC78" s="4"/>
      <c r="AD78" s="4"/>
      <c r="AE78" s="4"/>
    </row>
    <row r="79" spans="2:31" ht="15.45" customHeight="1" x14ac:dyDescent="0.2">
      <c r="B79" s="37"/>
      <c r="C79" s="37"/>
      <c r="D79" s="37"/>
      <c r="E79" s="38"/>
      <c r="F79" s="37"/>
      <c r="G79" s="34">
        <v>76</v>
      </c>
      <c r="H79" s="31">
        <v>0.70763888888888893</v>
      </c>
      <c r="I79" s="32" t="s">
        <v>52</v>
      </c>
      <c r="J79" s="33">
        <v>12</v>
      </c>
      <c r="K79" s="34">
        <v>2012</v>
      </c>
      <c r="L79" s="34" t="s">
        <v>36</v>
      </c>
      <c r="Z79" s="4">
        <v>76</v>
      </c>
      <c r="AA79" s="7"/>
      <c r="AB79" s="13"/>
      <c r="AC79" s="4"/>
      <c r="AD79" s="4"/>
      <c r="AE79" s="4"/>
    </row>
    <row r="80" spans="2:31" ht="15.45" customHeight="1" x14ac:dyDescent="0.2">
      <c r="B80" s="37"/>
      <c r="C80" s="37"/>
      <c r="D80" s="37"/>
      <c r="E80" s="38"/>
      <c r="F80" s="37"/>
      <c r="G80" s="34">
        <v>77</v>
      </c>
      <c r="H80" s="31"/>
      <c r="I80" s="32"/>
      <c r="J80" s="33"/>
      <c r="K80" s="34"/>
      <c r="L80" s="34"/>
      <c r="Z80" s="4">
        <v>77</v>
      </c>
      <c r="AA80" s="7"/>
      <c r="AB80" s="13"/>
      <c r="AC80" s="4"/>
      <c r="AD80" s="4"/>
      <c r="AE80" s="4"/>
    </row>
    <row r="81" spans="2:31" ht="15.45" customHeight="1" x14ac:dyDescent="0.2">
      <c r="B81" s="37"/>
      <c r="C81" s="37"/>
      <c r="D81" s="37"/>
      <c r="E81" s="38"/>
      <c r="F81" s="37"/>
      <c r="G81" s="34">
        <v>78</v>
      </c>
      <c r="H81" s="31"/>
      <c r="I81" s="32"/>
      <c r="J81" s="33"/>
      <c r="K81" s="34"/>
      <c r="L81" s="34"/>
      <c r="Z81" s="4">
        <v>78</v>
      </c>
      <c r="AA81" s="7"/>
      <c r="AB81" s="13"/>
      <c r="AC81" s="4"/>
      <c r="AD81" s="4"/>
      <c r="AE81" s="4"/>
    </row>
    <row r="82" spans="2:31" ht="15.45" customHeight="1" x14ac:dyDescent="0.2">
      <c r="B82" s="37"/>
      <c r="C82" s="37"/>
      <c r="D82" s="37"/>
      <c r="E82" s="38"/>
      <c r="F82" s="37"/>
      <c r="G82" s="34">
        <v>79</v>
      </c>
      <c r="H82" s="31"/>
      <c r="I82" s="32"/>
      <c r="J82" s="33"/>
      <c r="K82" s="34"/>
      <c r="L82" s="34"/>
      <c r="Z82" s="4">
        <v>79</v>
      </c>
      <c r="AA82" s="7"/>
      <c r="AB82" s="13"/>
      <c r="AC82" s="4"/>
      <c r="AD82" s="4"/>
      <c r="AE82" s="4"/>
    </row>
    <row r="83" spans="2:31" ht="15.45" customHeight="1" x14ac:dyDescent="0.2">
      <c r="B83" s="37"/>
      <c r="C83" s="37"/>
      <c r="D83" s="37"/>
      <c r="E83" s="38"/>
      <c r="F83" s="37"/>
      <c r="G83" s="34">
        <v>80</v>
      </c>
      <c r="H83" s="31"/>
      <c r="I83" s="32"/>
      <c r="J83" s="33"/>
      <c r="K83" s="34"/>
      <c r="L83" s="34"/>
      <c r="Z83" s="4">
        <v>80</v>
      </c>
      <c r="AA83" s="7"/>
      <c r="AB83" s="13"/>
      <c r="AC83" s="4"/>
      <c r="AD83" s="4"/>
      <c r="AE83" s="4"/>
    </row>
    <row r="84" spans="2:31" ht="15.45" customHeight="1" x14ac:dyDescent="0.2">
      <c r="G84" s="4">
        <v>81</v>
      </c>
      <c r="H84" s="7"/>
      <c r="I84" s="5"/>
      <c r="J84" s="12"/>
      <c r="K84" s="4"/>
      <c r="L84" s="4"/>
      <c r="Z84" s="4">
        <v>81</v>
      </c>
      <c r="AA84" s="7"/>
      <c r="AB84" s="13"/>
      <c r="AC84" s="4"/>
      <c r="AD84" s="4"/>
      <c r="AE84" s="4"/>
    </row>
    <row r="85" spans="2:31" ht="15.45" customHeight="1" x14ac:dyDescent="0.2">
      <c r="G85" s="4">
        <v>82</v>
      </c>
      <c r="H85" s="7"/>
      <c r="I85" s="5"/>
      <c r="J85" s="12"/>
      <c r="K85" s="4"/>
      <c r="L85" s="4"/>
      <c r="Z85" s="4">
        <v>82</v>
      </c>
      <c r="AA85" s="7"/>
      <c r="AB85" s="13"/>
      <c r="AC85" s="4"/>
      <c r="AD85" s="4"/>
      <c r="AE85" s="4"/>
    </row>
    <row r="86" spans="2:31" ht="15.45" customHeight="1" x14ac:dyDescent="0.2">
      <c r="G86" s="4">
        <v>83</v>
      </c>
      <c r="H86" s="7"/>
      <c r="I86" s="5"/>
      <c r="J86" s="12"/>
      <c r="K86" s="4"/>
      <c r="L86" s="4"/>
      <c r="Z86" s="4">
        <v>83</v>
      </c>
      <c r="AA86" s="7"/>
      <c r="AB86" s="13"/>
      <c r="AC86" s="4"/>
      <c r="AD86" s="4"/>
      <c r="AE86" s="4"/>
    </row>
    <row r="87" spans="2:31" ht="15.45" customHeight="1" x14ac:dyDescent="0.2">
      <c r="G87" s="4">
        <v>84</v>
      </c>
      <c r="H87" s="7"/>
      <c r="I87" s="5"/>
      <c r="J87" s="12"/>
      <c r="K87" s="4"/>
      <c r="L87" s="4"/>
      <c r="Z87" s="4">
        <v>84</v>
      </c>
      <c r="AA87" s="7"/>
      <c r="AB87" s="13"/>
      <c r="AC87" s="4"/>
      <c r="AD87" s="4"/>
      <c r="AE87" s="4"/>
    </row>
    <row r="88" spans="2:31" ht="15.45" customHeight="1" x14ac:dyDescent="0.2">
      <c r="G88" s="4">
        <v>85</v>
      </c>
      <c r="H88" s="7"/>
      <c r="I88" s="5"/>
      <c r="J88" s="12"/>
      <c r="K88" s="4"/>
      <c r="L88" s="4"/>
      <c r="Z88" s="4">
        <v>85</v>
      </c>
      <c r="AA88" s="7"/>
      <c r="AB88" s="13"/>
      <c r="AC88" s="4"/>
      <c r="AD88" s="4"/>
      <c r="AE88" s="4"/>
    </row>
    <row r="89" spans="2:31" ht="15.45" customHeight="1" x14ac:dyDescent="0.2">
      <c r="G89" s="4">
        <v>86</v>
      </c>
      <c r="H89" s="7"/>
      <c r="I89" s="5"/>
      <c r="J89" s="12"/>
      <c r="K89" s="4"/>
      <c r="L89" s="4"/>
      <c r="Z89" s="4">
        <v>86</v>
      </c>
      <c r="AA89" s="7"/>
      <c r="AB89" s="13"/>
      <c r="AC89" s="4"/>
      <c r="AD89" s="4"/>
      <c r="AE89" s="4"/>
    </row>
    <row r="90" spans="2:31" ht="15.45" customHeight="1" x14ac:dyDescent="0.2">
      <c r="G90" s="4">
        <v>87</v>
      </c>
      <c r="H90" s="7"/>
      <c r="I90" s="5"/>
      <c r="J90" s="12"/>
      <c r="K90" s="4"/>
      <c r="L90" s="4"/>
      <c r="Z90" s="4">
        <v>87</v>
      </c>
      <c r="AA90" s="7"/>
      <c r="AB90" s="13"/>
      <c r="AC90" s="4"/>
      <c r="AD90" s="4"/>
      <c r="AE90" s="4"/>
    </row>
    <row r="91" spans="2:31" ht="15.45" customHeight="1" x14ac:dyDescent="0.2">
      <c r="G91" s="4">
        <v>88</v>
      </c>
      <c r="H91" s="7"/>
      <c r="I91" s="5"/>
      <c r="J91" s="12"/>
      <c r="K91" s="4"/>
      <c r="L91" s="4"/>
      <c r="Z91" s="4">
        <v>88</v>
      </c>
      <c r="AA91" s="7"/>
      <c r="AB91" s="13"/>
      <c r="AC91" s="4"/>
      <c r="AD91" s="4"/>
      <c r="AE91" s="4"/>
    </row>
    <row r="92" spans="2:31" ht="15.45" customHeight="1" x14ac:dyDescent="0.2">
      <c r="G92" s="4">
        <v>89</v>
      </c>
      <c r="H92" s="7"/>
      <c r="I92" s="5"/>
      <c r="J92" s="12"/>
      <c r="K92" s="4"/>
      <c r="L92" s="4"/>
      <c r="Z92" s="4">
        <v>89</v>
      </c>
      <c r="AA92" s="7"/>
      <c r="AB92" s="13"/>
      <c r="AC92" s="4"/>
      <c r="AD92" s="4"/>
      <c r="AE92" s="4"/>
    </row>
    <row r="93" spans="2:31" ht="15.45" customHeight="1" x14ac:dyDescent="0.2">
      <c r="G93" s="4">
        <v>90</v>
      </c>
      <c r="H93" s="7"/>
      <c r="I93" s="5"/>
      <c r="J93" s="12"/>
      <c r="K93" s="4"/>
      <c r="L93" s="4"/>
      <c r="Z93" s="4">
        <v>90</v>
      </c>
      <c r="AA93" s="7"/>
      <c r="AB93" s="13"/>
      <c r="AC93" s="4"/>
      <c r="AD93" s="4"/>
      <c r="AE93" s="4"/>
    </row>
  </sheetData>
  <mergeCells count="12">
    <mergeCell ref="Z2:AE2"/>
    <mergeCell ref="N39:O39"/>
    <mergeCell ref="N27:O27"/>
    <mergeCell ref="G2:L2"/>
    <mergeCell ref="A2:E2"/>
    <mergeCell ref="T2:X2"/>
    <mergeCell ref="AG39:AH39"/>
    <mergeCell ref="AG3:AH3"/>
    <mergeCell ref="N3:O3"/>
    <mergeCell ref="N15:O15"/>
    <mergeCell ref="AG15:AH15"/>
    <mergeCell ref="AG27:AH27"/>
  </mergeCells>
  <pageMargins left="0.2" right="0.2" top="0.2" bottom="0.2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Thompson</dc:creator>
  <cp:lastModifiedBy>Andrew Thompson</cp:lastModifiedBy>
  <cp:lastPrinted>2019-12-02T17:05:47Z</cp:lastPrinted>
  <dcterms:created xsi:type="dcterms:W3CDTF">2015-01-16T01:14:40Z</dcterms:created>
  <dcterms:modified xsi:type="dcterms:W3CDTF">2024-10-16T16:12:36Z</dcterms:modified>
</cp:coreProperties>
</file>